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5 кл" sheetId="11" r:id="rId1"/>
    <sheet name="6 кл" sheetId="10" r:id="rId2"/>
    <sheet name="7 кл" sheetId="9" r:id="rId3"/>
    <sheet name="8 кл." sheetId="8" r:id="rId4"/>
    <sheet name="9 кл." sheetId="2" r:id="rId5"/>
    <sheet name="10 кл." sheetId="3" r:id="rId6"/>
    <sheet name="11 кл." sheetId="4" r:id="rId7"/>
  </sheets>
  <definedNames>
    <definedName name="_xlnm._FilterDatabase" localSheetId="5" hidden="1">'10 кл.'!$A$6:$J$14</definedName>
    <definedName name="_xlnm._FilterDatabase" localSheetId="6" hidden="1">'11 кл.'!$A$6:$J$75</definedName>
    <definedName name="_xlnm._FilterDatabase" localSheetId="0" hidden="1">'5 кл'!$H$6:$H$160</definedName>
    <definedName name="_xlnm._FilterDatabase" localSheetId="1" hidden="1">'6 кл'!$H$6:$H$115</definedName>
    <definedName name="_xlnm._FilterDatabase" localSheetId="2" hidden="1">'7 кл'!$H$6:$H$103</definedName>
    <definedName name="_xlnm._FilterDatabase" localSheetId="3" hidden="1">'8 кл.'!$A$6:$J$31</definedName>
    <definedName name="_xlnm._FilterDatabase" localSheetId="4" hidden="1">'9 кл.'!$A$6:$J$21</definedName>
  </definedNames>
  <calcPr calcId="145621" calcOnSave="0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7" i="2"/>
  <c r="J36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7" i="8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7" i="9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7" i="10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" i="11"/>
</calcChain>
</file>

<file path=xl/sharedStrings.xml><?xml version="1.0" encoding="utf-8"?>
<sst xmlns="http://schemas.openxmlformats.org/spreadsheetml/2006/main" count="1715" uniqueCount="527">
  <si>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</si>
  <si>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</si>
  <si>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</si>
  <si>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</si>
  <si>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</si>
  <si>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</si>
  <si>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</si>
  <si>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</si>
  <si>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</si>
  <si>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</si>
  <si>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</si>
  <si>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2022-2023 учебного года</t>
  </si>
  <si>
    <t>Александрович</t>
  </si>
  <si>
    <t>м</t>
  </si>
  <si>
    <t>Арина</t>
  </si>
  <si>
    <t>Александровна</t>
  </si>
  <si>
    <t>ж</t>
  </si>
  <si>
    <t>Викторовна</t>
  </si>
  <si>
    <t>Алексеевна</t>
  </si>
  <si>
    <t>Анастасия</t>
  </si>
  <si>
    <t>Евгеньевич</t>
  </si>
  <si>
    <t xml:space="preserve"> Алексеевна</t>
  </si>
  <si>
    <t xml:space="preserve">Валерия </t>
  </si>
  <si>
    <t xml:space="preserve"> Сергеевич</t>
  </si>
  <si>
    <t xml:space="preserve"> Андрей </t>
  </si>
  <si>
    <t xml:space="preserve">Софья </t>
  </si>
  <si>
    <t xml:space="preserve">Полина </t>
  </si>
  <si>
    <t xml:space="preserve">Дарья </t>
  </si>
  <si>
    <t xml:space="preserve"> Владимировна</t>
  </si>
  <si>
    <t>МБОУ "СОШ №6 г.Юрги"</t>
  </si>
  <si>
    <t>Алексеевич</t>
  </si>
  <si>
    <t>9б</t>
  </si>
  <si>
    <t>Ивановна</t>
  </si>
  <si>
    <t xml:space="preserve">Анастасия </t>
  </si>
  <si>
    <t>Сергеевна</t>
  </si>
  <si>
    <t>9д</t>
  </si>
  <si>
    <t>Юрьевна</t>
  </si>
  <si>
    <t>10а</t>
  </si>
  <si>
    <t>Ульяна</t>
  </si>
  <si>
    <t>Евгеньевна</t>
  </si>
  <si>
    <t>Вячеславовна</t>
  </si>
  <si>
    <t>11а</t>
  </si>
  <si>
    <t>Михаил</t>
  </si>
  <si>
    <t>Дмитриевич</t>
  </si>
  <si>
    <t>8а</t>
  </si>
  <si>
    <t>Екатерина</t>
  </si>
  <si>
    <t>Дмитриевна</t>
  </si>
  <si>
    <t>11б</t>
  </si>
  <si>
    <t>Даниил</t>
  </si>
  <si>
    <t>Сергеевич</t>
  </si>
  <si>
    <t>Ксения</t>
  </si>
  <si>
    <t>Константиновна</t>
  </si>
  <si>
    <t>Игоревна</t>
  </si>
  <si>
    <t>Николаевна</t>
  </si>
  <si>
    <t>Елена</t>
  </si>
  <si>
    <t>Михайловна</t>
  </si>
  <si>
    <t>Антоновна</t>
  </si>
  <si>
    <t>Диана</t>
  </si>
  <si>
    <t>Павловна</t>
  </si>
  <si>
    <t>Денисовна</t>
  </si>
  <si>
    <t>Андреевич</t>
  </si>
  <si>
    <t>Владимировна</t>
  </si>
  <si>
    <t>Виктория</t>
  </si>
  <si>
    <t>Андреевна</t>
  </si>
  <si>
    <t>Елизавета</t>
  </si>
  <si>
    <t>Софья</t>
  </si>
  <si>
    <t>Юрьевич</t>
  </si>
  <si>
    <t>МБОУ "ООШ №3 г.Юрги"</t>
  </si>
  <si>
    <t xml:space="preserve">Елизавета </t>
  </si>
  <si>
    <t xml:space="preserve">Просекова </t>
  </si>
  <si>
    <t xml:space="preserve">Мария </t>
  </si>
  <si>
    <t>Никитична</t>
  </si>
  <si>
    <t xml:space="preserve">Артем </t>
  </si>
  <si>
    <t>Александр</t>
  </si>
  <si>
    <t xml:space="preserve">Идиятуллина </t>
  </si>
  <si>
    <t xml:space="preserve"> Елизавета</t>
  </si>
  <si>
    <t xml:space="preserve"> Павловна</t>
  </si>
  <si>
    <t xml:space="preserve">Короп </t>
  </si>
  <si>
    <t xml:space="preserve"> Александр </t>
  </si>
  <si>
    <t xml:space="preserve"> Алексеевич</t>
  </si>
  <si>
    <t xml:space="preserve">Михайлов </t>
  </si>
  <si>
    <t xml:space="preserve">Соломатина </t>
  </si>
  <si>
    <t xml:space="preserve">Старцева </t>
  </si>
  <si>
    <t xml:space="preserve">Александр </t>
  </si>
  <si>
    <t xml:space="preserve"> Полина</t>
  </si>
  <si>
    <t>Кузнецова</t>
  </si>
  <si>
    <t xml:space="preserve">Тимофеева </t>
  </si>
  <si>
    <t xml:space="preserve">Максим </t>
  </si>
  <si>
    <t>Руслановна</t>
  </si>
  <si>
    <t>Максимовна</t>
  </si>
  <si>
    <t>Константинович</t>
  </si>
  <si>
    <t>Павлович</t>
  </si>
  <si>
    <t xml:space="preserve"> Олегович</t>
  </si>
  <si>
    <t xml:space="preserve">Роман </t>
  </si>
  <si>
    <t xml:space="preserve">Александра </t>
  </si>
  <si>
    <t>Степан</t>
  </si>
  <si>
    <t xml:space="preserve">Кристина </t>
  </si>
  <si>
    <t>Мария</t>
  </si>
  <si>
    <t>5а</t>
  </si>
  <si>
    <t>5б</t>
  </si>
  <si>
    <t>5г</t>
  </si>
  <si>
    <t>5в</t>
  </si>
  <si>
    <t xml:space="preserve">Захар </t>
  </si>
  <si>
    <t xml:space="preserve">Чернова </t>
  </si>
  <si>
    <t>5д</t>
  </si>
  <si>
    <t xml:space="preserve">Губина </t>
  </si>
  <si>
    <t>Тимофей</t>
  </si>
  <si>
    <t>Артуровна</t>
  </si>
  <si>
    <t>Игоревич</t>
  </si>
  <si>
    <t xml:space="preserve">Михаил </t>
  </si>
  <si>
    <t>6а</t>
  </si>
  <si>
    <t>6б</t>
  </si>
  <si>
    <t xml:space="preserve">Иванова </t>
  </si>
  <si>
    <t>6д</t>
  </si>
  <si>
    <t>6г</t>
  </si>
  <si>
    <t>Варвара</t>
  </si>
  <si>
    <t>7а</t>
  </si>
  <si>
    <t>7б</t>
  </si>
  <si>
    <t xml:space="preserve">Диана </t>
  </si>
  <si>
    <t>8б</t>
  </si>
  <si>
    <t>8в</t>
  </si>
  <si>
    <t xml:space="preserve">Данила </t>
  </si>
  <si>
    <t>Олегович</t>
  </si>
  <si>
    <t>8г</t>
  </si>
  <si>
    <t>8д</t>
  </si>
  <si>
    <t xml:space="preserve">Загибалова </t>
  </si>
  <si>
    <t>Геннадьевна</t>
  </si>
  <si>
    <t>Артемович</t>
  </si>
  <si>
    <t xml:space="preserve"> Дмитрий </t>
  </si>
  <si>
    <t xml:space="preserve"> Александрович</t>
  </si>
  <si>
    <t xml:space="preserve"> Сергеевна</t>
  </si>
  <si>
    <t>Милана</t>
  </si>
  <si>
    <t>Кирилл</t>
  </si>
  <si>
    <t>Анна</t>
  </si>
  <si>
    <t>Михайлович</t>
  </si>
  <si>
    <t>Богдан</t>
  </si>
  <si>
    <t>Алексей</t>
  </si>
  <si>
    <t>6е</t>
  </si>
  <si>
    <t>6в</t>
  </si>
  <si>
    <t xml:space="preserve">Кузнецова </t>
  </si>
  <si>
    <t>6з</t>
  </si>
  <si>
    <t>Ховалыг</t>
  </si>
  <si>
    <t>Аяновна</t>
  </si>
  <si>
    <t>Елисеев</t>
  </si>
  <si>
    <t>Алена</t>
  </si>
  <si>
    <t>Захар</t>
  </si>
  <si>
    <t>Арсений</t>
  </si>
  <si>
    <t>Зуев</t>
  </si>
  <si>
    <t>Тимур</t>
  </si>
  <si>
    <t>Юлия</t>
  </si>
  <si>
    <t xml:space="preserve"> Екатерина</t>
  </si>
  <si>
    <t xml:space="preserve"> Матвей </t>
  </si>
  <si>
    <t xml:space="preserve"> Ольга</t>
  </si>
  <si>
    <t>Александра</t>
  </si>
  <si>
    <t>Кирилловна</t>
  </si>
  <si>
    <t xml:space="preserve"> Вячеславовна</t>
  </si>
  <si>
    <t>Карпова</t>
  </si>
  <si>
    <t xml:space="preserve"> Марина </t>
  </si>
  <si>
    <t xml:space="preserve"> Софья </t>
  </si>
  <si>
    <t xml:space="preserve"> Денисовна</t>
  </si>
  <si>
    <t xml:space="preserve"> Юрьевич</t>
  </si>
  <si>
    <t>Черкасова</t>
  </si>
  <si>
    <t xml:space="preserve"> Варвара</t>
  </si>
  <si>
    <t>Новожилова</t>
  </si>
  <si>
    <t xml:space="preserve"> Антоновна</t>
  </si>
  <si>
    <t>Блащук</t>
  </si>
  <si>
    <t>Иваницкая</t>
  </si>
  <si>
    <t>Витальевна</t>
  </si>
  <si>
    <t>Борисовна</t>
  </si>
  <si>
    <t>Ильдаровна</t>
  </si>
  <si>
    <t xml:space="preserve"> Степан </t>
  </si>
  <si>
    <t xml:space="preserve"> Олеговна</t>
  </si>
  <si>
    <t>Пешкова</t>
  </si>
  <si>
    <t>Валерия</t>
  </si>
  <si>
    <t>Иван</t>
  </si>
  <si>
    <t>Дарья</t>
  </si>
  <si>
    <t>Вячеслав</t>
  </si>
  <si>
    <t>МБОУ СОШ №10 г.Юрги</t>
  </si>
  <si>
    <t>Татьяна</t>
  </si>
  <si>
    <t>Олеговна</t>
  </si>
  <si>
    <t>Чикурова</t>
  </si>
  <si>
    <t>Алиса</t>
  </si>
  <si>
    <t>Тихомирова</t>
  </si>
  <si>
    <t>Кравченко</t>
  </si>
  <si>
    <t>Белышева</t>
  </si>
  <si>
    <t>Владислав</t>
  </si>
  <si>
    <t>Размарин</t>
  </si>
  <si>
    <t>Лев</t>
  </si>
  <si>
    <t>Илья</t>
  </si>
  <si>
    <t>Рустамович</t>
  </si>
  <si>
    <t>Ольга</t>
  </si>
  <si>
    <t>Иванова</t>
  </si>
  <si>
    <t>Ярослав</t>
  </si>
  <si>
    <t>Полина</t>
  </si>
  <si>
    <t>Алина</t>
  </si>
  <si>
    <t>Лидия</t>
  </si>
  <si>
    <t>Асанова</t>
  </si>
  <si>
    <t>София</t>
  </si>
  <si>
    <t>Светлана</t>
  </si>
  <si>
    <t>Петрович</t>
  </si>
  <si>
    <t>МБОУ "Лицей города Юрги"</t>
  </si>
  <si>
    <t>Кристина</t>
  </si>
  <si>
    <t>Глеб</t>
  </si>
  <si>
    <t>Мизгирева</t>
  </si>
  <si>
    <t>Мироненко</t>
  </si>
  <si>
    <t>Антонов</t>
  </si>
  <si>
    <t>Алименко</t>
  </si>
  <si>
    <t>Ильич</t>
  </si>
  <si>
    <t>Викторович</t>
  </si>
  <si>
    <t>Алёна</t>
  </si>
  <si>
    <t>Комарова</t>
  </si>
  <si>
    <t>Кильмухаметова</t>
  </si>
  <si>
    <t>Влада</t>
  </si>
  <si>
    <t>Тюткина</t>
  </si>
  <si>
    <t>МБОУ "ООШ № 15 г. Юрги"</t>
  </si>
  <si>
    <t xml:space="preserve">Кожевникова </t>
  </si>
  <si>
    <t xml:space="preserve">Холиков </t>
  </si>
  <si>
    <t xml:space="preserve">Мелех </t>
  </si>
  <si>
    <t>муж</t>
  </si>
  <si>
    <t xml:space="preserve"> Анатольевна</t>
  </si>
  <si>
    <t>Предмет: литература</t>
  </si>
  <si>
    <t>Дата: 19.10.2022</t>
  </si>
  <si>
    <t xml:space="preserve">Некрасов </t>
  </si>
  <si>
    <t>Нурсалканова</t>
  </si>
  <si>
    <t xml:space="preserve"> Аружан </t>
  </si>
  <si>
    <t>Данияровна</t>
  </si>
  <si>
    <t xml:space="preserve">Пуртов </t>
  </si>
  <si>
    <t>Свечников</t>
  </si>
  <si>
    <t xml:space="preserve">Семёнов </t>
  </si>
  <si>
    <t xml:space="preserve"> Виктория</t>
  </si>
  <si>
    <t xml:space="preserve">Ожогова </t>
  </si>
  <si>
    <t>Айратовна</t>
  </si>
  <si>
    <t xml:space="preserve">Пентюгова </t>
  </si>
  <si>
    <t xml:space="preserve">Басалаева </t>
  </si>
  <si>
    <t>Надежда</t>
  </si>
  <si>
    <t xml:space="preserve"> Николаевна</t>
  </si>
  <si>
    <t xml:space="preserve">Лызина </t>
  </si>
  <si>
    <t xml:space="preserve">Пахолкин </t>
  </si>
  <si>
    <t xml:space="preserve">Виктор </t>
  </si>
  <si>
    <t xml:space="preserve"> Виолетта </t>
  </si>
  <si>
    <t xml:space="preserve">Мезенцев </t>
  </si>
  <si>
    <t xml:space="preserve"> Анастасия</t>
  </si>
  <si>
    <t xml:space="preserve">Панова </t>
  </si>
  <si>
    <t xml:space="preserve">Пугачев </t>
  </si>
  <si>
    <t>МАОУ "Гимназия города Юрги"</t>
  </si>
  <si>
    <t>Колесников</t>
  </si>
  <si>
    <t>Фёдор</t>
  </si>
  <si>
    <t>Хуснутдинов</t>
  </si>
  <si>
    <t>Эльдар</t>
  </si>
  <si>
    <t>Ткаченко</t>
  </si>
  <si>
    <t>Важдаев</t>
  </si>
  <si>
    <t>Галиакбаров</t>
  </si>
  <si>
    <t>Родион</t>
  </si>
  <si>
    <t>Тарасов</t>
  </si>
  <si>
    <t>Тонких</t>
  </si>
  <si>
    <t>6а1</t>
  </si>
  <si>
    <t>Лавренова</t>
  </si>
  <si>
    <t>6а2</t>
  </si>
  <si>
    <t>Адеоина</t>
  </si>
  <si>
    <t>Хачатрян</t>
  </si>
  <si>
    <t>Марьям</t>
  </si>
  <si>
    <t>Ареновна</t>
  </si>
  <si>
    <t>Киполл</t>
  </si>
  <si>
    <t>7а1</t>
  </si>
  <si>
    <t>Павлова</t>
  </si>
  <si>
    <t>Садикова</t>
  </si>
  <si>
    <t>Страдзе</t>
  </si>
  <si>
    <t>Тимофеевич</t>
  </si>
  <si>
    <t>Тиунова</t>
  </si>
  <si>
    <t>7а2</t>
  </si>
  <si>
    <t>Давыденко</t>
  </si>
  <si>
    <t>Овчарова</t>
  </si>
  <si>
    <t>Полынь</t>
  </si>
  <si>
    <t>Марковна</t>
  </si>
  <si>
    <t>Асеева</t>
  </si>
  <si>
    <t>Перфильева</t>
  </si>
  <si>
    <t>Мираслава</t>
  </si>
  <si>
    <t>Черешнева</t>
  </si>
  <si>
    <t>Ева</t>
  </si>
  <si>
    <t>Минубаева</t>
  </si>
  <si>
    <t>8б2</t>
  </si>
  <si>
    <t>Черепнина</t>
  </si>
  <si>
    <t>Наталья</t>
  </si>
  <si>
    <t>Жлюдина</t>
  </si>
  <si>
    <t>9а1</t>
  </si>
  <si>
    <t>Пономарчук</t>
  </si>
  <si>
    <t>Сушко</t>
  </si>
  <si>
    <t>Батина</t>
  </si>
  <si>
    <t>9а2</t>
  </si>
  <si>
    <t>Бурлак</t>
  </si>
  <si>
    <t>Валентина</t>
  </si>
  <si>
    <t>Шокарева</t>
  </si>
  <si>
    <t>Юрьева</t>
  </si>
  <si>
    <t>Хацкалева</t>
  </si>
  <si>
    <t>Абдрахманова</t>
  </si>
  <si>
    <t>Рашидовна</t>
  </si>
  <si>
    <t>10э</t>
  </si>
  <si>
    <t>Прахова</t>
  </si>
  <si>
    <t>Филонова</t>
  </si>
  <si>
    <t>МАОУ"Гимназия города Юрги"</t>
  </si>
  <si>
    <t xml:space="preserve">Агланенко  </t>
  </si>
  <si>
    <t>11э</t>
  </si>
  <si>
    <t xml:space="preserve"> Васильевна</t>
  </si>
  <si>
    <t>Лукашов</t>
  </si>
  <si>
    <t>Бондарик</t>
  </si>
  <si>
    <t xml:space="preserve"> Владиславовна </t>
  </si>
  <si>
    <t>Шевцов</t>
  </si>
  <si>
    <t>Сусликова</t>
  </si>
  <si>
    <t xml:space="preserve">Копытова </t>
  </si>
  <si>
    <t xml:space="preserve"> Валентина</t>
  </si>
  <si>
    <t>Борзова</t>
  </si>
  <si>
    <t>Соколова</t>
  </si>
  <si>
    <t xml:space="preserve"> Ева</t>
  </si>
  <si>
    <t>Меца</t>
  </si>
  <si>
    <t>Малкин</t>
  </si>
  <si>
    <t>Волков</t>
  </si>
  <si>
    <t>Траудт</t>
  </si>
  <si>
    <t>Динер</t>
  </si>
  <si>
    <t>Карелин</t>
  </si>
  <si>
    <t xml:space="preserve"> Богдан</t>
  </si>
  <si>
    <t xml:space="preserve"> Русланович</t>
  </si>
  <si>
    <t>Ердакова</t>
  </si>
  <si>
    <t>Щербакова</t>
  </si>
  <si>
    <t xml:space="preserve"> Федоровна</t>
  </si>
  <si>
    <t>Мамекина</t>
  </si>
  <si>
    <t>Окорокова</t>
  </si>
  <si>
    <t>Рубекина</t>
  </si>
  <si>
    <t>Волкова</t>
  </si>
  <si>
    <t xml:space="preserve"> Софья</t>
  </si>
  <si>
    <t>Петрякова</t>
  </si>
  <si>
    <t>Андреева</t>
  </si>
  <si>
    <t>Рогозин</t>
  </si>
  <si>
    <t>Григорьева</t>
  </si>
  <si>
    <t xml:space="preserve"> Владиславовна</t>
  </si>
  <si>
    <t>Прохорова</t>
  </si>
  <si>
    <t>Гречаная</t>
  </si>
  <si>
    <t>Панкова</t>
  </si>
  <si>
    <t>Лозовикова</t>
  </si>
  <si>
    <t>Ступницкая</t>
  </si>
  <si>
    <t>Дубовик</t>
  </si>
  <si>
    <t>Балакина</t>
  </si>
  <si>
    <t>Усова</t>
  </si>
  <si>
    <t xml:space="preserve"> Валерия</t>
  </si>
  <si>
    <t xml:space="preserve"> Артемовна</t>
  </si>
  <si>
    <t xml:space="preserve">Медведева </t>
  </si>
  <si>
    <t>Яковлева</t>
  </si>
  <si>
    <t>Малахова</t>
  </si>
  <si>
    <t xml:space="preserve"> Тимофеевна</t>
  </si>
  <si>
    <t>Ратькова</t>
  </si>
  <si>
    <t>Рената</t>
  </si>
  <si>
    <t>Сартакова</t>
  </si>
  <si>
    <t>Малеева</t>
  </si>
  <si>
    <t xml:space="preserve"> Нина</t>
  </si>
  <si>
    <t>Гоглачева</t>
  </si>
  <si>
    <t>Образов</t>
  </si>
  <si>
    <t xml:space="preserve"> Виктор</t>
  </si>
  <si>
    <t>МБОУ "СОШ №8 г.Юрги"</t>
  </si>
  <si>
    <t>Ласточкина</t>
  </si>
  <si>
    <t>жен</t>
  </si>
  <si>
    <t>Мельникова</t>
  </si>
  <si>
    <t>Петерс</t>
  </si>
  <si>
    <t>Иноземцева</t>
  </si>
  <si>
    <t>Михайлова</t>
  </si>
  <si>
    <t>михайловна</t>
  </si>
  <si>
    <t>Бутенко</t>
  </si>
  <si>
    <t>Скурыгин</t>
  </si>
  <si>
    <t>Семён</t>
  </si>
  <si>
    <t>Федотова</t>
  </si>
  <si>
    <t>Скрузман</t>
  </si>
  <si>
    <t>Степановна</t>
  </si>
  <si>
    <t>Агеева</t>
  </si>
  <si>
    <t>Стрелковская</t>
  </si>
  <si>
    <t>Забалова</t>
  </si>
  <si>
    <t>Таскаев</t>
  </si>
  <si>
    <t>Викторова</t>
  </si>
  <si>
    <t>Красников</t>
  </si>
  <si>
    <t>Алия</t>
  </si>
  <si>
    <t>Фисюк</t>
  </si>
  <si>
    <t>Степанян</t>
  </si>
  <si>
    <t>Арен</t>
  </si>
  <si>
    <t>Каренович</t>
  </si>
  <si>
    <t>Маркасян</t>
  </si>
  <si>
    <t>Шаликоевич</t>
  </si>
  <si>
    <t>Алексанкина</t>
  </si>
  <si>
    <t>Попова</t>
  </si>
  <si>
    <t>Маргарян</t>
  </si>
  <si>
    <t>Ариана</t>
  </si>
  <si>
    <t>Зимина</t>
  </si>
  <si>
    <t>Кунгурова</t>
  </si>
  <si>
    <t>Соловьев</t>
  </si>
  <si>
    <t>Шахлевич</t>
  </si>
  <si>
    <t>Свиридова</t>
  </si>
  <si>
    <t>Шарф</t>
  </si>
  <si>
    <t>Сивин</t>
  </si>
  <si>
    <t>Бодрова</t>
  </si>
  <si>
    <t>Дорогин</t>
  </si>
  <si>
    <t>Клоков</t>
  </si>
  <si>
    <t>Шкляр</t>
  </si>
  <si>
    <t>Ивашкина</t>
  </si>
  <si>
    <t>Виталина</t>
  </si>
  <si>
    <t>Соболева</t>
  </si>
  <si>
    <t>Овечкина</t>
  </si>
  <si>
    <t>Минц</t>
  </si>
  <si>
    <t>Вероника</t>
  </si>
  <si>
    <t>Владимирова</t>
  </si>
  <si>
    <t>Яна</t>
  </si>
  <si>
    <t>Зозуля</t>
  </si>
  <si>
    <t>Матрошилова</t>
  </si>
  <si>
    <t>Туркова</t>
  </si>
  <si>
    <t>Шелудько</t>
  </si>
  <si>
    <t>Римма</t>
  </si>
  <si>
    <t>Овсянникова</t>
  </si>
  <si>
    <t>Заводовская</t>
  </si>
  <si>
    <t>Злата</t>
  </si>
  <si>
    <t>Никушкина</t>
  </si>
  <si>
    <t>Страхова</t>
  </si>
  <si>
    <t>Бобокалонова</t>
  </si>
  <si>
    <t>Манучерховна</t>
  </si>
  <si>
    <t>Чикинда</t>
  </si>
  <si>
    <t>Ростислав</t>
  </si>
  <si>
    <t>Буркова</t>
  </si>
  <si>
    <t>Булдаков</t>
  </si>
  <si>
    <t>Манапова</t>
  </si>
  <si>
    <t>Есения</t>
  </si>
  <si>
    <t>Зайцева</t>
  </si>
  <si>
    <t>Богдашкин</t>
  </si>
  <si>
    <t>Денис</t>
  </si>
  <si>
    <t>Залугина</t>
  </si>
  <si>
    <t>Валерьевна</t>
  </si>
  <si>
    <t>Венкова</t>
  </si>
  <si>
    <t>Кель</t>
  </si>
  <si>
    <t>Владислава</t>
  </si>
  <si>
    <t>Марковцева</t>
  </si>
  <si>
    <t>7в</t>
  </si>
  <si>
    <t>Быков</t>
  </si>
  <si>
    <t>Максимович</t>
  </si>
  <si>
    <t>Мартынова</t>
  </si>
  <si>
    <t>Мархеева</t>
  </si>
  <si>
    <t>Ангелина</t>
  </si>
  <si>
    <t>7г</t>
  </si>
  <si>
    <t>Меренюк</t>
  </si>
  <si>
    <t>Егорович</t>
  </si>
  <si>
    <t>Тимофеева</t>
  </si>
  <si>
    <t>Карина</t>
  </si>
  <si>
    <t>Гончарова</t>
  </si>
  <si>
    <t>Ильинична</t>
  </si>
  <si>
    <t xml:space="preserve">Козлова </t>
  </si>
  <si>
    <t xml:space="preserve">Виктория </t>
  </si>
  <si>
    <t>9а</t>
  </si>
  <si>
    <t>МБОУ "СОШ №2 г.Юрги"</t>
  </si>
  <si>
    <t>Антохина</t>
  </si>
  <si>
    <t xml:space="preserve">Арина </t>
  </si>
  <si>
    <t>Белоусова</t>
  </si>
  <si>
    <t>Буряк</t>
  </si>
  <si>
    <t>Галимов</t>
  </si>
  <si>
    <t>Маратович</t>
  </si>
  <si>
    <t>Головатова</t>
  </si>
  <si>
    <t>Грущенко</t>
  </si>
  <si>
    <t>Савелий</t>
  </si>
  <si>
    <t>Чепрасова</t>
  </si>
  <si>
    <t>Владиславовна</t>
  </si>
  <si>
    <t>Мурадымова</t>
  </si>
  <si>
    <t>Регина</t>
  </si>
  <si>
    <t>Рустамовна</t>
  </si>
  <si>
    <t>Маметьева</t>
  </si>
  <si>
    <t>Гольдфингер</t>
  </si>
  <si>
    <t xml:space="preserve">Дубова </t>
  </si>
  <si>
    <t>Евсеев</t>
  </si>
  <si>
    <t>Рафикович</t>
  </si>
  <si>
    <t>Королев</t>
  </si>
  <si>
    <t>Дмитрий</t>
  </si>
  <si>
    <t>Сандович</t>
  </si>
  <si>
    <t>Артемовна</t>
  </si>
  <si>
    <t>Баслюкова</t>
  </si>
  <si>
    <t>Озерова</t>
  </si>
  <si>
    <t>Копылова</t>
  </si>
  <si>
    <t>Марина</t>
  </si>
  <si>
    <t>Баканова</t>
  </si>
  <si>
    <t>Вишнякова</t>
  </si>
  <si>
    <t>Ващенко</t>
  </si>
  <si>
    <t>Николаевич</t>
  </si>
  <si>
    <t>Карандаева</t>
  </si>
  <si>
    <t>Князева</t>
  </si>
  <si>
    <t>Болгова</t>
  </si>
  <si>
    <t>Брыкалина</t>
  </si>
  <si>
    <t>Красильникова</t>
  </si>
  <si>
    <t>Самборский</t>
  </si>
  <si>
    <t>Данила</t>
  </si>
  <si>
    <t>МБОУ "СОШ №14"</t>
  </si>
  <si>
    <t>Серазитдинова</t>
  </si>
  <si>
    <t>Зинуровна</t>
  </si>
  <si>
    <t>Постникова</t>
  </si>
  <si>
    <t>Петров</t>
  </si>
  <si>
    <t>Гертер</t>
  </si>
  <si>
    <t>Кольцова</t>
  </si>
  <si>
    <t>Абдрашитова</t>
  </si>
  <si>
    <t>Ринатовна</t>
  </si>
  <si>
    <t xml:space="preserve">Гаврюк </t>
  </si>
  <si>
    <t>Антон</t>
  </si>
  <si>
    <t>Лебедев</t>
  </si>
  <si>
    <t>Никита</t>
  </si>
  <si>
    <t>Мудренок</t>
  </si>
  <si>
    <t>Лучкина</t>
  </si>
  <si>
    <t>Виолетта</t>
  </si>
  <si>
    <t>Евгеньнвна</t>
  </si>
  <si>
    <t>9в</t>
  </si>
  <si>
    <t>Павлов</t>
  </si>
  <si>
    <t>Антонович</t>
  </si>
  <si>
    <t>Орлова</t>
  </si>
  <si>
    <t>10б</t>
  </si>
  <si>
    <t>МБОУ "СОШ №1"</t>
  </si>
  <si>
    <t>Паталахина</t>
  </si>
  <si>
    <t>Шалагинова</t>
  </si>
  <si>
    <t>Садыков</t>
  </si>
  <si>
    <t>Камиль</t>
  </si>
  <si>
    <t>Шеметова</t>
  </si>
  <si>
    <t>Башева</t>
  </si>
  <si>
    <t>Корнеева</t>
  </si>
  <si>
    <t>Федоровна</t>
  </si>
  <si>
    <t>Ефименко</t>
  </si>
  <si>
    <t>Таисия</t>
  </si>
  <si>
    <t>Вагнер</t>
  </si>
  <si>
    <t>Бирюкова</t>
  </si>
  <si>
    <t>Заруба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</si>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</sst>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0.0"/>
    <numFmt numFmtId="166" formatCode="_-* #,##0.0\ _₽_-;\-* #,##0.0\ _₽_-;_-* &quot;-&quot;??\ _₽_-;_-@_-"/>
    <numFmt numFmtId="167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4" fillId="0" borderId="0" applyBorder="0" applyProtection="0"/>
    <xf numFmtId="0" fontId="1" fillId="0" borderId="0"/>
    <xf numFmtId="43" fontId="3" fillId="0" borderId="0" applyFont="0" applyFill="0" applyBorder="0" applyAlignment="0" applyProtection="0"/>
  </cellStyleXfs>
  <cellXfs count="27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left"/>
    </xf>
    <xf numFmtId="0" fontId="7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0" fillId="0" borderId="1" xfId="0" applyBorder="1" applyAlignment="1"/>
    <xf numFmtId="0" fontId="5" fillId="0" borderId="0" xfId="0" applyFont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 applyProtection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/>
    <xf numFmtId="0" fontId="7" fillId="3" borderId="1" xfId="5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1" fontId="12" fillId="3" borderId="1" xfId="6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3" borderId="5" xfId="0" applyFont="1" applyFill="1" applyBorder="1" applyAlignment="1"/>
    <xf numFmtId="0" fontId="7" fillId="3" borderId="4" xfId="0" applyFont="1" applyFill="1" applyBorder="1" applyAlignment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12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7" fillId="0" borderId="1" xfId="5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167" fontId="15" fillId="3" borderId="1" xfId="6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8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 applyProtection="1">
      <alignment vertical="top" wrapText="1"/>
    </xf>
    <xf numFmtId="0" fontId="15" fillId="0" borderId="1" xfId="0" applyFont="1" applyFill="1" applyBorder="1" applyAlignment="1">
      <alignment vertical="top" wrapText="1"/>
    </xf>
    <xf numFmtId="0" fontId="5" fillId="0" borderId="9" xfId="0" applyFont="1" applyBorder="1" applyAlignment="1"/>
    <xf numFmtId="0" fontId="5" fillId="0" borderId="9" xfId="0" applyFont="1" applyBorder="1" applyAlignment="1">
      <alignment wrapText="1"/>
    </xf>
    <xf numFmtId="0" fontId="7" fillId="0" borderId="9" xfId="0" applyFont="1" applyBorder="1" applyAlignment="1"/>
    <xf numFmtId="0" fontId="6" fillId="0" borderId="9" xfId="0" applyFont="1" applyBorder="1" applyAlignment="1"/>
    <xf numFmtId="0" fontId="15" fillId="3" borderId="1" xfId="0" applyFont="1" applyFill="1" applyBorder="1" applyAlignment="1"/>
    <xf numFmtId="0" fontId="16" fillId="3" borderId="1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top" wrapText="1"/>
    </xf>
    <xf numFmtId="0" fontId="7" fillId="0" borderId="2" xfId="0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1" fontId="6" fillId="0" borderId="1" xfId="0" applyNumberFormat="1" applyFont="1" applyFill="1" applyBorder="1" applyAlignment="1" applyProtection="1">
      <alignment vertical="top" wrapText="1"/>
    </xf>
    <xf numFmtId="1" fontId="6" fillId="0" borderId="7" xfId="0" applyNumberFormat="1" applyFont="1" applyFill="1" applyBorder="1" applyAlignment="1" applyProtection="1">
      <alignment vertical="top" wrapText="1"/>
    </xf>
    <xf numFmtId="0" fontId="1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/>
    <xf numFmtId="0" fontId="6" fillId="0" borderId="8" xfId="0" applyFont="1" applyBorder="1" applyAlignment="1"/>
    <xf numFmtId="0" fontId="6" fillId="0" borderId="11" xfId="0" applyFont="1" applyBorder="1" applyAlignment="1"/>
    <xf numFmtId="0" fontId="6" fillId="0" borderId="9" xfId="0" applyFont="1" applyBorder="1" applyAlignment="1">
      <alignment wrapText="1"/>
    </xf>
    <xf numFmtId="0" fontId="8" fillId="0" borderId="9" xfId="0" applyFont="1" applyBorder="1" applyAlignment="1"/>
    <xf numFmtId="0" fontId="8" fillId="3" borderId="1" xfId="0" applyFont="1" applyFill="1" applyBorder="1" applyAlignment="1">
      <alignment wrapText="1"/>
    </xf>
    <xf numFmtId="0" fontId="15" fillId="3" borderId="1" xfId="3" applyNumberFormat="1" applyFont="1" applyFill="1" applyBorder="1" applyAlignment="1"/>
    <xf numFmtId="0" fontId="5" fillId="0" borderId="1" xfId="0" applyFont="1" applyBorder="1" applyAlignment="1">
      <alignment wrapText="1"/>
    </xf>
    <xf numFmtId="1" fontId="5" fillId="0" borderId="9" xfId="0" applyNumberFormat="1" applyFont="1" applyFill="1" applyBorder="1" applyAlignment="1" applyProtection="1">
      <alignment vertical="top" wrapText="1"/>
    </xf>
    <xf numFmtId="0" fontId="15" fillId="0" borderId="9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/>
    <xf numFmtId="0" fontId="15" fillId="3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9" xfId="0" applyNumberFormat="1" applyFont="1" applyFill="1" applyBorder="1" applyAlignment="1" applyProtection="1">
      <alignment horizontal="center" vertical="top" wrapText="1"/>
    </xf>
    <xf numFmtId="1" fontId="5" fillId="0" borderId="10" xfId="0" applyNumberFormat="1" applyFont="1" applyFill="1" applyBorder="1" applyAlignment="1" applyProtection="1">
      <alignment horizontal="center" vertical="top" wrapText="1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165" fontId="7" fillId="3" borderId="1" xfId="0" applyNumberFormat="1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/>
    </xf>
    <xf numFmtId="1" fontId="5" fillId="0" borderId="9" xfId="0" applyNumberFormat="1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>
      <alignment horizontal="left"/>
    </xf>
    <xf numFmtId="0" fontId="5" fillId="0" borderId="9" xfId="0" applyFont="1" applyBorder="1"/>
    <xf numFmtId="1" fontId="6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 vertical="top" wrapText="1"/>
    </xf>
    <xf numFmtId="0" fontId="7" fillId="2" borderId="1" xfId="0" applyFont="1" applyFill="1" applyBorder="1" applyAlignment="1"/>
    <xf numFmtId="165" fontId="7" fillId="0" borderId="1" xfId="0" applyNumberFormat="1" applyFont="1" applyBorder="1" applyAlignment="1">
      <alignment horizontal="center"/>
    </xf>
    <xf numFmtId="166" fontId="7" fillId="3" borderId="1" xfId="8" applyNumberFormat="1" applyFont="1" applyFill="1" applyBorder="1" applyAlignment="1">
      <alignment horizontal="center"/>
    </xf>
    <xf numFmtId="0" fontId="7" fillId="3" borderId="1" xfId="8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/>
    </xf>
    <xf numFmtId="1" fontId="5" fillId="0" borderId="8" xfId="0" applyNumberFormat="1" applyFont="1" applyFill="1" applyBorder="1" applyAlignment="1" applyProtection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Fill="1" applyBorder="1"/>
    <xf numFmtId="166" fontId="8" fillId="3" borderId="1" xfId="8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1" fontId="6" fillId="0" borderId="9" xfId="0" applyNumberFormat="1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/>
    <xf numFmtId="165" fontId="8" fillId="0" borderId="9" xfId="0" applyNumberFormat="1" applyFont="1" applyBorder="1" applyAlignment="1">
      <alignment horizontal="center"/>
    </xf>
    <xf numFmtId="0" fontId="16" fillId="0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wrapText="1"/>
    </xf>
    <xf numFmtId="0" fontId="16" fillId="3" borderId="9" xfId="0" applyFont="1" applyFill="1" applyBorder="1" applyAlignment="1"/>
    <xf numFmtId="0" fontId="16" fillId="3" borderId="9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/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1" fontId="6" fillId="0" borderId="8" xfId="0" applyNumberFormat="1" applyFont="1" applyFill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9" xfId="0" applyFont="1" applyFill="1" applyBorder="1" applyAlignment="1"/>
    <xf numFmtId="1" fontId="6" fillId="0" borderId="9" xfId="0" applyNumberFormat="1" applyFont="1" applyFill="1" applyBorder="1" applyAlignment="1" applyProtection="1">
      <alignment vertical="top" wrapText="1"/>
    </xf>
    <xf numFmtId="0" fontId="8" fillId="3" borderId="9" xfId="0" applyNumberFormat="1" applyFont="1" applyFill="1" applyBorder="1" applyAlignment="1">
      <alignment horizontal="center"/>
    </xf>
  </cellXfs>
  <cellStyles count="9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28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30289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28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41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0"/>
  <sheetViews>
    <sheetView tabSelected="1" topLeftCell="A16" workbookViewId="0">
      <selection activeCell="A7" sqref="A7:J32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60"/>
    <col min="8" max="8" width="12.140625" style="60" customWidth="1"/>
    <col min="9" max="9" width="13.140625" customWidth="1"/>
    <col min="10" max="10" width="13.7109375" customWidth="1"/>
  </cols>
  <sheetData>
    <row r="2" spans="1:10" ht="15.75" x14ac:dyDescent="0.25">
      <c r="A2" s="32"/>
      <c r="B2" s="2"/>
      <c r="C2" s="2"/>
      <c r="D2" s="2"/>
      <c r="E2" s="2"/>
      <c r="F2" s="55"/>
      <c r="G2" s="140" t="s">
        <v>220</v>
      </c>
      <c r="H2" s="141"/>
      <c r="I2" s="141"/>
      <c r="J2" s="3"/>
    </row>
    <row r="3" spans="1:10" ht="15.75" x14ac:dyDescent="0.25">
      <c r="A3" s="32"/>
      <c r="B3" s="2"/>
      <c r="C3" s="2"/>
      <c r="D3" s="2"/>
      <c r="E3" s="2"/>
      <c r="F3" s="55"/>
      <c r="G3" s="140" t="s">
        <v>221</v>
      </c>
      <c r="H3" s="141"/>
      <c r="I3" s="141"/>
      <c r="J3" s="141"/>
    </row>
    <row r="4" spans="1:10" ht="15.75" x14ac:dyDescent="0.25">
      <c r="A4" s="142" t="s">
        <v>11</v>
      </c>
      <c r="B4" s="142"/>
      <c r="C4" s="142"/>
      <c r="D4" s="142"/>
      <c r="E4" s="142"/>
      <c r="F4" s="142"/>
      <c r="G4" s="142"/>
      <c r="H4" s="142"/>
      <c r="I4" s="32"/>
      <c r="J4" s="32"/>
    </row>
    <row r="5" spans="1:10" ht="15.75" x14ac:dyDescent="0.25">
      <c r="A5" s="143" t="s">
        <v>0</v>
      </c>
      <c r="B5" s="143"/>
      <c r="C5" s="143"/>
      <c r="D5" s="23">
        <v>17</v>
      </c>
      <c r="E5" s="24"/>
      <c r="F5" s="56"/>
      <c r="G5" s="56"/>
      <c r="H5" s="56"/>
      <c r="I5" s="32"/>
      <c r="J5" s="32"/>
    </row>
    <row r="6" spans="1:10" ht="30.75" customHeight="1" x14ac:dyDescent="0.25">
      <c r="A6" s="29" t="s">
        <v>1</v>
      </c>
      <c r="B6" s="29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  <c r="J6" s="30" t="s">
        <v>10</v>
      </c>
    </row>
    <row r="7" spans="1:10" ht="15.75" x14ac:dyDescent="0.25">
      <c r="A7" s="114">
        <v>1</v>
      </c>
      <c r="B7" s="164" t="s">
        <v>449</v>
      </c>
      <c r="C7" s="161" t="s">
        <v>456</v>
      </c>
      <c r="D7" s="161" t="s">
        <v>197</v>
      </c>
      <c r="E7" s="161" t="s">
        <v>46</v>
      </c>
      <c r="F7" s="217">
        <v>5</v>
      </c>
      <c r="G7" s="37" t="s">
        <v>16</v>
      </c>
      <c r="H7" s="263">
        <v>17</v>
      </c>
      <c r="I7" s="113" t="s">
        <v>524</v>
      </c>
      <c r="J7" s="264">
        <f>H7/($D$5/100)</f>
        <v>99.999999999999986</v>
      </c>
    </row>
    <row r="8" spans="1:10" ht="15.75" x14ac:dyDescent="0.25">
      <c r="A8" s="114">
        <v>2</v>
      </c>
      <c r="B8" s="165" t="s">
        <v>244</v>
      </c>
      <c r="C8" s="168" t="s">
        <v>250</v>
      </c>
      <c r="D8" s="169" t="s">
        <v>42</v>
      </c>
      <c r="E8" s="169" t="s">
        <v>60</v>
      </c>
      <c r="F8" s="243" t="s">
        <v>98</v>
      </c>
      <c r="G8" s="243" t="s">
        <v>13</v>
      </c>
      <c r="H8" s="70">
        <v>14</v>
      </c>
      <c r="I8" s="113" t="s">
        <v>524</v>
      </c>
      <c r="J8" s="264">
        <f t="shared" ref="J8:J71" si="0">H8/($D$5/100)</f>
        <v>82.35294117647058</v>
      </c>
    </row>
    <row r="9" spans="1:10" ht="15.75" x14ac:dyDescent="0.25">
      <c r="A9" s="114">
        <v>3</v>
      </c>
      <c r="B9" s="265" t="s">
        <v>29</v>
      </c>
      <c r="C9" s="164" t="s">
        <v>105</v>
      </c>
      <c r="D9" s="164" t="s">
        <v>158</v>
      </c>
      <c r="E9" s="164" t="s">
        <v>302</v>
      </c>
      <c r="F9" s="37" t="s">
        <v>99</v>
      </c>
      <c r="G9" s="70" t="s">
        <v>16</v>
      </c>
      <c r="H9" s="70">
        <v>14</v>
      </c>
      <c r="I9" s="113" t="s">
        <v>524</v>
      </c>
      <c r="J9" s="264">
        <f t="shared" si="0"/>
        <v>82.35294117647058</v>
      </c>
    </row>
    <row r="10" spans="1:10" ht="15.75" x14ac:dyDescent="0.25">
      <c r="A10" s="114">
        <v>4</v>
      </c>
      <c r="B10" s="164" t="s">
        <v>449</v>
      </c>
      <c r="C10" s="161" t="s">
        <v>454</v>
      </c>
      <c r="D10" s="161" t="s">
        <v>148</v>
      </c>
      <c r="E10" s="161" t="s">
        <v>455</v>
      </c>
      <c r="F10" s="217">
        <v>5</v>
      </c>
      <c r="G10" s="37" t="s">
        <v>13</v>
      </c>
      <c r="H10" s="263">
        <v>14</v>
      </c>
      <c r="I10" s="113" t="s">
        <v>524</v>
      </c>
      <c r="J10" s="264">
        <f t="shared" si="0"/>
        <v>82.35294117647058</v>
      </c>
    </row>
    <row r="11" spans="1:10" ht="15.75" x14ac:dyDescent="0.25">
      <c r="A11" s="114">
        <v>5</v>
      </c>
      <c r="B11" s="165" t="s">
        <v>488</v>
      </c>
      <c r="C11" s="165" t="s">
        <v>489</v>
      </c>
      <c r="D11" s="165" t="s">
        <v>62</v>
      </c>
      <c r="E11" s="165" t="s">
        <v>490</v>
      </c>
      <c r="F11" s="37" t="s">
        <v>99</v>
      </c>
      <c r="G11" s="70" t="s">
        <v>16</v>
      </c>
      <c r="H11" s="70">
        <v>14</v>
      </c>
      <c r="I11" s="113" t="s">
        <v>524</v>
      </c>
      <c r="J11" s="264">
        <f t="shared" si="0"/>
        <v>82.35294117647058</v>
      </c>
    </row>
    <row r="12" spans="1:10" ht="15.75" x14ac:dyDescent="0.25">
      <c r="A12" s="114">
        <v>6</v>
      </c>
      <c r="B12" s="165" t="s">
        <v>510</v>
      </c>
      <c r="C12" s="165" t="s">
        <v>511</v>
      </c>
      <c r="D12" s="165" t="s">
        <v>19</v>
      </c>
      <c r="E12" s="165" t="s">
        <v>179</v>
      </c>
      <c r="F12" s="37">
        <v>5</v>
      </c>
      <c r="G12" s="266" t="s">
        <v>16</v>
      </c>
      <c r="H12" s="266">
        <v>14</v>
      </c>
      <c r="I12" s="113" t="s">
        <v>524</v>
      </c>
      <c r="J12" s="264">
        <f t="shared" si="0"/>
        <v>82.35294117647058</v>
      </c>
    </row>
    <row r="13" spans="1:10" ht="15.75" x14ac:dyDescent="0.25">
      <c r="A13" s="114">
        <v>7</v>
      </c>
      <c r="B13" s="265" t="s">
        <v>29</v>
      </c>
      <c r="C13" s="164" t="s">
        <v>103</v>
      </c>
      <c r="D13" s="164" t="s">
        <v>241</v>
      </c>
      <c r="E13" s="164" t="s">
        <v>28</v>
      </c>
      <c r="F13" s="37" t="s">
        <v>99</v>
      </c>
      <c r="G13" s="70" t="s">
        <v>16</v>
      </c>
      <c r="H13" s="70">
        <v>13</v>
      </c>
      <c r="I13" s="113" t="s">
        <v>524</v>
      </c>
      <c r="J13" s="264">
        <f t="shared" si="0"/>
        <v>76.470588235294116</v>
      </c>
    </row>
    <row r="14" spans="1:10" ht="15.75" x14ac:dyDescent="0.25">
      <c r="A14" s="114">
        <v>8</v>
      </c>
      <c r="B14" s="164" t="s">
        <v>449</v>
      </c>
      <c r="C14" s="161" t="s">
        <v>196</v>
      </c>
      <c r="D14" s="161" t="s">
        <v>133</v>
      </c>
      <c r="E14" s="161" t="s">
        <v>34</v>
      </c>
      <c r="F14" s="217">
        <v>5</v>
      </c>
      <c r="G14" s="37" t="s">
        <v>16</v>
      </c>
      <c r="H14" s="263">
        <v>13</v>
      </c>
      <c r="I14" s="113" t="s">
        <v>524</v>
      </c>
      <c r="J14" s="264">
        <f t="shared" si="0"/>
        <v>76.470588235294116</v>
      </c>
    </row>
    <row r="15" spans="1:10" ht="15.75" x14ac:dyDescent="0.25">
      <c r="A15" s="114">
        <v>9</v>
      </c>
      <c r="B15" s="164" t="s">
        <v>449</v>
      </c>
      <c r="C15" s="162" t="s">
        <v>453</v>
      </c>
      <c r="D15" s="161" t="s">
        <v>97</v>
      </c>
      <c r="E15" s="161" t="s">
        <v>55</v>
      </c>
      <c r="F15" s="217">
        <v>5</v>
      </c>
      <c r="G15" s="240" t="s">
        <v>16</v>
      </c>
      <c r="H15" s="263">
        <v>13</v>
      </c>
      <c r="I15" s="113" t="s">
        <v>524</v>
      </c>
      <c r="J15" s="264">
        <f t="shared" si="0"/>
        <v>76.470588235294116</v>
      </c>
    </row>
    <row r="16" spans="1:10" ht="15.75" x14ac:dyDescent="0.25">
      <c r="A16" s="114">
        <v>10</v>
      </c>
      <c r="B16" s="164" t="s">
        <v>449</v>
      </c>
      <c r="C16" s="161" t="s">
        <v>457</v>
      </c>
      <c r="D16" s="161" t="s">
        <v>458</v>
      </c>
      <c r="E16" s="161" t="s">
        <v>49</v>
      </c>
      <c r="F16" s="217">
        <v>5</v>
      </c>
      <c r="G16" s="37" t="s">
        <v>16</v>
      </c>
      <c r="H16" s="263">
        <v>13</v>
      </c>
      <c r="I16" s="113" t="s">
        <v>524</v>
      </c>
      <c r="J16" s="264">
        <f t="shared" si="0"/>
        <v>76.470588235294116</v>
      </c>
    </row>
    <row r="17" spans="1:10" ht="15.75" x14ac:dyDescent="0.25">
      <c r="A17" s="114">
        <v>11</v>
      </c>
      <c r="B17" s="164" t="s">
        <v>67</v>
      </c>
      <c r="C17" s="166" t="s">
        <v>223</v>
      </c>
      <c r="D17" s="167" t="s">
        <v>224</v>
      </c>
      <c r="E17" s="267" t="s">
        <v>225</v>
      </c>
      <c r="F17" s="219">
        <v>5</v>
      </c>
      <c r="G17" s="268" t="s">
        <v>16</v>
      </c>
      <c r="H17" s="219">
        <v>12</v>
      </c>
      <c r="I17" s="113" t="s">
        <v>524</v>
      </c>
      <c r="J17" s="264">
        <f t="shared" si="0"/>
        <v>70.588235294117638</v>
      </c>
    </row>
    <row r="18" spans="1:10" ht="15.75" x14ac:dyDescent="0.25">
      <c r="A18" s="114">
        <v>12</v>
      </c>
      <c r="B18" s="158" t="s">
        <v>177</v>
      </c>
      <c r="C18" s="171" t="s">
        <v>112</v>
      </c>
      <c r="D18" s="170" t="s">
        <v>175</v>
      </c>
      <c r="E18" s="170" t="s">
        <v>36</v>
      </c>
      <c r="F18" s="269">
        <v>5</v>
      </c>
      <c r="G18" s="270" t="s">
        <v>16</v>
      </c>
      <c r="H18" s="271">
        <v>12</v>
      </c>
      <c r="I18" s="113" t="s">
        <v>524</v>
      </c>
      <c r="J18" s="264">
        <f t="shared" si="0"/>
        <v>70.588235294117638</v>
      </c>
    </row>
    <row r="19" spans="1:10" ht="15.75" x14ac:dyDescent="0.25">
      <c r="A19" s="114">
        <v>13</v>
      </c>
      <c r="B19" s="173" t="s">
        <v>449</v>
      </c>
      <c r="C19" s="272" t="s">
        <v>452</v>
      </c>
      <c r="D19" s="272" t="s">
        <v>97</v>
      </c>
      <c r="E19" s="272" t="s">
        <v>39</v>
      </c>
      <c r="F19" s="246">
        <v>5</v>
      </c>
      <c r="G19" s="219" t="s">
        <v>13</v>
      </c>
      <c r="H19" s="261">
        <v>12</v>
      </c>
      <c r="I19" s="113" t="s">
        <v>524</v>
      </c>
      <c r="J19" s="264">
        <f t="shared" si="0"/>
        <v>70.588235294117638</v>
      </c>
    </row>
    <row r="20" spans="1:10" ht="15.75" x14ac:dyDescent="0.25">
      <c r="A20" s="114">
        <v>14</v>
      </c>
      <c r="B20" s="273" t="s">
        <v>449</v>
      </c>
      <c r="C20" s="173" t="s">
        <v>464</v>
      </c>
      <c r="D20" s="173" t="s">
        <v>65</v>
      </c>
      <c r="E20" s="173" t="s">
        <v>15</v>
      </c>
      <c r="F20" s="220">
        <v>5</v>
      </c>
      <c r="G20" s="219" t="s">
        <v>16</v>
      </c>
      <c r="H20" s="219">
        <v>12</v>
      </c>
      <c r="I20" s="113" t="s">
        <v>524</v>
      </c>
      <c r="J20" s="264">
        <f t="shared" si="0"/>
        <v>70.588235294117638</v>
      </c>
    </row>
    <row r="21" spans="1:10" ht="15.75" x14ac:dyDescent="0.25">
      <c r="A21" s="114">
        <v>15</v>
      </c>
      <c r="B21" s="158" t="s">
        <v>488</v>
      </c>
      <c r="C21" s="158" t="s">
        <v>491</v>
      </c>
      <c r="D21" s="158" t="s">
        <v>50</v>
      </c>
      <c r="E21" s="158" t="s">
        <v>34</v>
      </c>
      <c r="F21" s="219" t="s">
        <v>99</v>
      </c>
      <c r="G21" s="218" t="s">
        <v>16</v>
      </c>
      <c r="H21" s="218">
        <v>12</v>
      </c>
      <c r="I21" s="113" t="s">
        <v>524</v>
      </c>
      <c r="J21" s="264">
        <f t="shared" si="0"/>
        <v>70.588235294117638</v>
      </c>
    </row>
    <row r="22" spans="1:10" ht="15.75" x14ac:dyDescent="0.25">
      <c r="A22" s="114">
        <v>16</v>
      </c>
      <c r="B22" s="172" t="s">
        <v>29</v>
      </c>
      <c r="C22" s="173" t="s">
        <v>303</v>
      </c>
      <c r="D22" s="173" t="s">
        <v>170</v>
      </c>
      <c r="E22" s="173" t="s">
        <v>49</v>
      </c>
      <c r="F22" s="219" t="s">
        <v>100</v>
      </c>
      <c r="G22" s="218" t="s">
        <v>13</v>
      </c>
      <c r="H22" s="218">
        <v>11</v>
      </c>
      <c r="I22" s="113" t="s">
        <v>524</v>
      </c>
      <c r="J22" s="264">
        <f t="shared" si="0"/>
        <v>64.705882352941174</v>
      </c>
    </row>
    <row r="23" spans="1:10" ht="15.75" x14ac:dyDescent="0.25">
      <c r="A23" s="114">
        <v>17</v>
      </c>
      <c r="B23" s="173" t="s">
        <v>356</v>
      </c>
      <c r="C23" s="173" t="s">
        <v>364</v>
      </c>
      <c r="D23" s="173" t="s">
        <v>175</v>
      </c>
      <c r="E23" s="173" t="s">
        <v>52</v>
      </c>
      <c r="F23" s="219" t="s">
        <v>99</v>
      </c>
      <c r="G23" s="219" t="s">
        <v>358</v>
      </c>
      <c r="H23" s="219">
        <v>11</v>
      </c>
      <c r="I23" s="113" t="s">
        <v>524</v>
      </c>
      <c r="J23" s="264">
        <f t="shared" si="0"/>
        <v>64.705882352941174</v>
      </c>
    </row>
    <row r="24" spans="1:10" ht="15.75" x14ac:dyDescent="0.25">
      <c r="A24" s="114">
        <v>18</v>
      </c>
      <c r="B24" s="173" t="s">
        <v>449</v>
      </c>
      <c r="C24" s="173" t="s">
        <v>459</v>
      </c>
      <c r="D24" s="173" t="s">
        <v>64</v>
      </c>
      <c r="E24" s="173" t="s">
        <v>460</v>
      </c>
      <c r="F24" s="219">
        <v>5</v>
      </c>
      <c r="G24" s="219" t="s">
        <v>16</v>
      </c>
      <c r="H24" s="220">
        <v>11</v>
      </c>
      <c r="I24" s="113" t="s">
        <v>524</v>
      </c>
      <c r="J24" s="264">
        <f t="shared" si="0"/>
        <v>64.705882352941174</v>
      </c>
    </row>
    <row r="25" spans="1:10" ht="15.75" x14ac:dyDescent="0.25">
      <c r="A25" s="114">
        <v>19</v>
      </c>
      <c r="B25" s="273" t="s">
        <v>449</v>
      </c>
      <c r="C25" s="173" t="s">
        <v>461</v>
      </c>
      <c r="D25" s="173" t="s">
        <v>462</v>
      </c>
      <c r="E25" s="173" t="s">
        <v>463</v>
      </c>
      <c r="F25" s="220">
        <v>5</v>
      </c>
      <c r="G25" s="219" t="s">
        <v>16</v>
      </c>
      <c r="H25" s="219">
        <v>11</v>
      </c>
      <c r="I25" s="113" t="s">
        <v>524</v>
      </c>
      <c r="J25" s="264">
        <f t="shared" si="0"/>
        <v>64.705882352941174</v>
      </c>
    </row>
    <row r="26" spans="1:10" ht="15.75" x14ac:dyDescent="0.25">
      <c r="A26" s="114">
        <v>20</v>
      </c>
      <c r="B26" s="158" t="s">
        <v>244</v>
      </c>
      <c r="C26" s="250" t="s">
        <v>249</v>
      </c>
      <c r="D26" s="158" t="s">
        <v>19</v>
      </c>
      <c r="E26" s="158" t="s">
        <v>18</v>
      </c>
      <c r="F26" s="218" t="s">
        <v>98</v>
      </c>
      <c r="G26" s="218" t="s">
        <v>16</v>
      </c>
      <c r="H26" s="218">
        <v>10</v>
      </c>
      <c r="I26" s="113" t="s">
        <v>525</v>
      </c>
      <c r="J26" s="264">
        <f t="shared" si="0"/>
        <v>58.823529411764703</v>
      </c>
    </row>
    <row r="27" spans="1:10" ht="15.75" x14ac:dyDescent="0.25">
      <c r="A27" s="114">
        <v>21</v>
      </c>
      <c r="B27" s="173" t="s">
        <v>356</v>
      </c>
      <c r="C27" s="173" t="s">
        <v>365</v>
      </c>
      <c r="D27" s="173" t="s">
        <v>366</v>
      </c>
      <c r="E27" s="173" t="s">
        <v>30</v>
      </c>
      <c r="F27" s="219" t="s">
        <v>98</v>
      </c>
      <c r="G27" s="219" t="s">
        <v>218</v>
      </c>
      <c r="H27" s="219">
        <v>10</v>
      </c>
      <c r="I27" s="113" t="s">
        <v>525</v>
      </c>
      <c r="J27" s="264">
        <f t="shared" si="0"/>
        <v>58.823529411764703</v>
      </c>
    </row>
    <row r="28" spans="1:10" ht="15.75" x14ac:dyDescent="0.25">
      <c r="A28" s="114">
        <v>22</v>
      </c>
      <c r="B28" s="251" t="s">
        <v>214</v>
      </c>
      <c r="C28" s="252" t="s">
        <v>215</v>
      </c>
      <c r="D28" s="252" t="s">
        <v>65</v>
      </c>
      <c r="E28" s="252" t="s">
        <v>63</v>
      </c>
      <c r="F28" s="253" t="s">
        <v>99</v>
      </c>
      <c r="G28" s="253" t="s">
        <v>16</v>
      </c>
      <c r="H28" s="274">
        <v>10</v>
      </c>
      <c r="I28" s="113" t="s">
        <v>525</v>
      </c>
      <c r="J28" s="264">
        <f t="shared" si="0"/>
        <v>58.823529411764703</v>
      </c>
    </row>
    <row r="29" spans="1:10" ht="15.75" x14ac:dyDescent="0.25">
      <c r="A29" s="114">
        <v>23</v>
      </c>
      <c r="B29" s="173" t="s">
        <v>449</v>
      </c>
      <c r="C29" s="272" t="s">
        <v>450</v>
      </c>
      <c r="D29" s="272" t="s">
        <v>451</v>
      </c>
      <c r="E29" s="272" t="s">
        <v>63</v>
      </c>
      <c r="F29" s="246">
        <v>5</v>
      </c>
      <c r="G29" s="219" t="s">
        <v>16</v>
      </c>
      <c r="H29" s="261">
        <v>10</v>
      </c>
      <c r="I29" s="113" t="s">
        <v>525</v>
      </c>
      <c r="J29" s="264">
        <f t="shared" si="0"/>
        <v>58.823529411764703</v>
      </c>
    </row>
    <row r="30" spans="1:10" ht="15.75" x14ac:dyDescent="0.25">
      <c r="A30" s="114">
        <v>24</v>
      </c>
      <c r="B30" s="273" t="s">
        <v>449</v>
      </c>
      <c r="C30" s="198" t="s">
        <v>467</v>
      </c>
      <c r="D30" s="173" t="s">
        <v>176</v>
      </c>
      <c r="E30" s="173" t="s">
        <v>468</v>
      </c>
      <c r="F30" s="260">
        <v>5</v>
      </c>
      <c r="G30" s="220" t="s">
        <v>13</v>
      </c>
      <c r="H30" s="219">
        <v>10</v>
      </c>
      <c r="I30" s="113" t="s">
        <v>525</v>
      </c>
      <c r="J30" s="264">
        <f t="shared" si="0"/>
        <v>58.823529411764703</v>
      </c>
    </row>
    <row r="31" spans="1:10" ht="15.75" x14ac:dyDescent="0.25">
      <c r="A31" s="114">
        <v>25</v>
      </c>
      <c r="B31" s="173" t="s">
        <v>449</v>
      </c>
      <c r="C31" s="173" t="s">
        <v>475</v>
      </c>
      <c r="D31" s="173" t="s">
        <v>476</v>
      </c>
      <c r="E31" s="173" t="s">
        <v>18</v>
      </c>
      <c r="F31" s="220">
        <v>5</v>
      </c>
      <c r="G31" s="219" t="s">
        <v>16</v>
      </c>
      <c r="H31" s="219">
        <v>10</v>
      </c>
      <c r="I31" s="113" t="s">
        <v>525</v>
      </c>
      <c r="J31" s="264">
        <f t="shared" si="0"/>
        <v>58.823529411764703</v>
      </c>
    </row>
    <row r="32" spans="1:10" ht="15.75" x14ac:dyDescent="0.25">
      <c r="A32" s="114">
        <v>26</v>
      </c>
      <c r="B32" s="158" t="s">
        <v>510</v>
      </c>
      <c r="C32" s="158" t="s">
        <v>512</v>
      </c>
      <c r="D32" s="158" t="s">
        <v>201</v>
      </c>
      <c r="E32" s="158" t="s">
        <v>34</v>
      </c>
      <c r="F32" s="219">
        <v>5</v>
      </c>
      <c r="G32" s="218" t="s">
        <v>16</v>
      </c>
      <c r="H32" s="218">
        <v>10</v>
      </c>
      <c r="I32" s="113" t="s">
        <v>525</v>
      </c>
      <c r="J32" s="264">
        <f t="shared" si="0"/>
        <v>58.823529411764703</v>
      </c>
    </row>
    <row r="33" spans="1:10" ht="15.75" x14ac:dyDescent="0.25">
      <c r="A33" s="57">
        <v>27</v>
      </c>
      <c r="B33" s="157" t="s">
        <v>67</v>
      </c>
      <c r="C33" s="177" t="s">
        <v>227</v>
      </c>
      <c r="D33" s="177" t="s">
        <v>73</v>
      </c>
      <c r="E33" s="177" t="s">
        <v>23</v>
      </c>
      <c r="F33" s="123">
        <v>5</v>
      </c>
      <c r="G33" s="185" t="s">
        <v>13</v>
      </c>
      <c r="H33" s="123">
        <v>9</v>
      </c>
      <c r="I33" s="76" t="s">
        <v>526</v>
      </c>
      <c r="J33" s="188">
        <f t="shared" si="0"/>
        <v>52.941176470588232</v>
      </c>
    </row>
    <row r="34" spans="1:10" ht="15.75" x14ac:dyDescent="0.25">
      <c r="A34" s="57">
        <v>28</v>
      </c>
      <c r="B34" s="157" t="s">
        <v>356</v>
      </c>
      <c r="C34" s="157" t="s">
        <v>367</v>
      </c>
      <c r="D34" s="157" t="s">
        <v>38</v>
      </c>
      <c r="E34" s="157" t="s">
        <v>18</v>
      </c>
      <c r="F34" s="123" t="s">
        <v>99</v>
      </c>
      <c r="G34" s="123" t="s">
        <v>358</v>
      </c>
      <c r="H34" s="123">
        <v>9</v>
      </c>
      <c r="I34" s="76" t="s">
        <v>526</v>
      </c>
      <c r="J34" s="188">
        <f t="shared" si="0"/>
        <v>52.941176470588232</v>
      </c>
    </row>
    <row r="35" spans="1:10" ht="15.75" x14ac:dyDescent="0.25">
      <c r="A35" s="57">
        <v>29</v>
      </c>
      <c r="B35" s="157" t="s">
        <v>67</v>
      </c>
      <c r="C35" s="177" t="s">
        <v>69</v>
      </c>
      <c r="D35" s="177" t="s">
        <v>70</v>
      </c>
      <c r="E35" s="177" t="s">
        <v>71</v>
      </c>
      <c r="F35" s="123">
        <v>5</v>
      </c>
      <c r="G35" s="185" t="s">
        <v>16</v>
      </c>
      <c r="H35" s="123">
        <v>8</v>
      </c>
      <c r="I35" s="76" t="s">
        <v>526</v>
      </c>
      <c r="J35" s="188">
        <f t="shared" si="0"/>
        <v>47.058823529411761</v>
      </c>
    </row>
    <row r="36" spans="1:10" ht="15.75" x14ac:dyDescent="0.25">
      <c r="A36" s="57">
        <v>30</v>
      </c>
      <c r="B36" s="157" t="s">
        <v>67</v>
      </c>
      <c r="C36" s="177" t="s">
        <v>226</v>
      </c>
      <c r="D36" s="177" t="s">
        <v>128</v>
      </c>
      <c r="E36" s="177" t="s">
        <v>108</v>
      </c>
      <c r="F36" s="123">
        <v>5</v>
      </c>
      <c r="G36" s="185" t="s">
        <v>13</v>
      </c>
      <c r="H36" s="123">
        <v>8</v>
      </c>
      <c r="I36" s="76" t="s">
        <v>526</v>
      </c>
      <c r="J36" s="188">
        <f t="shared" si="0"/>
        <v>47.058823529411761</v>
      </c>
    </row>
    <row r="37" spans="1:10" ht="15.75" x14ac:dyDescent="0.25">
      <c r="A37" s="57">
        <v>31</v>
      </c>
      <c r="B37" s="156" t="s">
        <v>29</v>
      </c>
      <c r="C37" s="157" t="s">
        <v>304</v>
      </c>
      <c r="D37" s="157" t="s">
        <v>68</v>
      </c>
      <c r="E37" s="157" t="s">
        <v>305</v>
      </c>
      <c r="F37" s="123" t="s">
        <v>99</v>
      </c>
      <c r="G37" s="149" t="s">
        <v>16</v>
      </c>
      <c r="H37" s="149">
        <v>8</v>
      </c>
      <c r="I37" s="76" t="s">
        <v>526</v>
      </c>
      <c r="J37" s="188">
        <f t="shared" si="0"/>
        <v>47.058823529411761</v>
      </c>
    </row>
    <row r="38" spans="1:10" ht="15.75" x14ac:dyDescent="0.25">
      <c r="A38" s="57">
        <v>32</v>
      </c>
      <c r="B38" s="156" t="s">
        <v>29</v>
      </c>
      <c r="C38" s="157" t="s">
        <v>306</v>
      </c>
      <c r="D38" s="157" t="s">
        <v>87</v>
      </c>
      <c r="E38" s="157" t="s">
        <v>160</v>
      </c>
      <c r="F38" s="123" t="s">
        <v>101</v>
      </c>
      <c r="G38" s="149" t="s">
        <v>13</v>
      </c>
      <c r="H38" s="149">
        <v>8</v>
      </c>
      <c r="I38" s="76" t="s">
        <v>526</v>
      </c>
      <c r="J38" s="188">
        <f t="shared" si="0"/>
        <v>47.058823529411761</v>
      </c>
    </row>
    <row r="39" spans="1:10" ht="15.75" x14ac:dyDescent="0.25">
      <c r="A39" s="57">
        <v>33</v>
      </c>
      <c r="B39" s="156" t="s">
        <v>29</v>
      </c>
      <c r="C39" s="157" t="s">
        <v>307</v>
      </c>
      <c r="D39" s="157" t="s">
        <v>38</v>
      </c>
      <c r="E39" s="157" t="s">
        <v>63</v>
      </c>
      <c r="F39" s="123" t="s">
        <v>100</v>
      </c>
      <c r="G39" s="149" t="s">
        <v>16</v>
      </c>
      <c r="H39" s="149">
        <v>8</v>
      </c>
      <c r="I39" s="76" t="s">
        <v>526</v>
      </c>
      <c r="J39" s="188">
        <f t="shared" si="0"/>
        <v>47.058823529411761</v>
      </c>
    </row>
    <row r="40" spans="1:10" ht="15.75" x14ac:dyDescent="0.25">
      <c r="A40" s="57">
        <v>34</v>
      </c>
      <c r="B40" s="157" t="s">
        <v>449</v>
      </c>
      <c r="C40" s="157" t="s">
        <v>275</v>
      </c>
      <c r="D40" s="157" t="s">
        <v>423</v>
      </c>
      <c r="E40" s="157" t="s">
        <v>15</v>
      </c>
      <c r="F40" s="123">
        <v>5</v>
      </c>
      <c r="G40" s="123" t="s">
        <v>16</v>
      </c>
      <c r="H40" s="124">
        <v>8</v>
      </c>
      <c r="I40" s="76" t="s">
        <v>526</v>
      </c>
      <c r="J40" s="188">
        <f t="shared" si="0"/>
        <v>47.058823529411761</v>
      </c>
    </row>
    <row r="41" spans="1:10" ht="15.75" x14ac:dyDescent="0.25">
      <c r="A41" s="57">
        <v>35</v>
      </c>
      <c r="B41" s="155" t="s">
        <v>510</v>
      </c>
      <c r="C41" s="155" t="s">
        <v>513</v>
      </c>
      <c r="D41" s="155" t="s">
        <v>514</v>
      </c>
      <c r="E41" s="155" t="s">
        <v>455</v>
      </c>
      <c r="F41" s="123">
        <v>5</v>
      </c>
      <c r="G41" s="149" t="s">
        <v>13</v>
      </c>
      <c r="H41" s="149">
        <v>8</v>
      </c>
      <c r="I41" s="76" t="s">
        <v>526</v>
      </c>
      <c r="J41" s="188">
        <f t="shared" si="0"/>
        <v>47.058823529411761</v>
      </c>
    </row>
    <row r="42" spans="1:10" ht="15.75" x14ac:dyDescent="0.25">
      <c r="A42" s="57">
        <v>36</v>
      </c>
      <c r="B42" s="99" t="s">
        <v>244</v>
      </c>
      <c r="C42" s="154" t="s">
        <v>245</v>
      </c>
      <c r="D42" s="99" t="s">
        <v>246</v>
      </c>
      <c r="E42" s="99" t="s">
        <v>66</v>
      </c>
      <c r="F42" s="33" t="s">
        <v>98</v>
      </c>
      <c r="G42" s="33" t="s">
        <v>13</v>
      </c>
      <c r="H42" s="33">
        <v>7</v>
      </c>
      <c r="I42" s="76" t="s">
        <v>526</v>
      </c>
      <c r="J42" s="188">
        <f t="shared" si="0"/>
        <v>41.17647058823529</v>
      </c>
    </row>
    <row r="43" spans="1:10" ht="15.75" x14ac:dyDescent="0.25">
      <c r="A43" s="57">
        <v>37</v>
      </c>
      <c r="B43" s="99" t="s">
        <v>244</v>
      </c>
      <c r="C43" s="154" t="s">
        <v>247</v>
      </c>
      <c r="D43" s="99" t="s">
        <v>248</v>
      </c>
      <c r="E43" s="99" t="s">
        <v>122</v>
      </c>
      <c r="F43" s="33" t="s">
        <v>98</v>
      </c>
      <c r="G43" s="33" t="s">
        <v>13</v>
      </c>
      <c r="H43" s="33">
        <v>7</v>
      </c>
      <c r="I43" s="76" t="s">
        <v>526</v>
      </c>
      <c r="J43" s="188">
        <f t="shared" si="0"/>
        <v>41.17647058823529</v>
      </c>
    </row>
    <row r="44" spans="1:10" ht="15.75" x14ac:dyDescent="0.25">
      <c r="A44" s="57">
        <v>38</v>
      </c>
      <c r="B44" s="176" t="s">
        <v>29</v>
      </c>
      <c r="C44" s="17" t="s">
        <v>308</v>
      </c>
      <c r="D44" s="17" t="s">
        <v>133</v>
      </c>
      <c r="E44" s="17" t="s">
        <v>34</v>
      </c>
      <c r="F44" s="36" t="s">
        <v>101</v>
      </c>
      <c r="G44" s="33" t="s">
        <v>16</v>
      </c>
      <c r="H44" s="33">
        <v>7</v>
      </c>
      <c r="I44" s="76" t="s">
        <v>526</v>
      </c>
      <c r="J44" s="188">
        <f t="shared" si="0"/>
        <v>41.17647058823529</v>
      </c>
    </row>
    <row r="45" spans="1:10" ht="15.75" x14ac:dyDescent="0.25">
      <c r="A45" s="57">
        <v>39</v>
      </c>
      <c r="B45" s="176" t="s">
        <v>29</v>
      </c>
      <c r="C45" s="17" t="s">
        <v>308</v>
      </c>
      <c r="D45" s="17" t="s">
        <v>309</v>
      </c>
      <c r="E45" s="17" t="s">
        <v>34</v>
      </c>
      <c r="F45" s="36" t="s">
        <v>101</v>
      </c>
      <c r="G45" s="184" t="s">
        <v>16</v>
      </c>
      <c r="H45" s="33">
        <v>7</v>
      </c>
      <c r="I45" s="76" t="s">
        <v>526</v>
      </c>
      <c r="J45" s="188">
        <f t="shared" si="0"/>
        <v>41.17647058823529</v>
      </c>
    </row>
    <row r="46" spans="1:10" ht="15.75" x14ac:dyDescent="0.25">
      <c r="A46" s="57">
        <v>40</v>
      </c>
      <c r="B46" s="176" t="s">
        <v>29</v>
      </c>
      <c r="C46" s="17" t="s">
        <v>310</v>
      </c>
      <c r="D46" s="17" t="s">
        <v>241</v>
      </c>
      <c r="E46" s="17" t="s">
        <v>51</v>
      </c>
      <c r="F46" s="36" t="s">
        <v>104</v>
      </c>
      <c r="G46" s="184" t="s">
        <v>16</v>
      </c>
      <c r="H46" s="33">
        <v>7</v>
      </c>
      <c r="I46" s="76" t="s">
        <v>526</v>
      </c>
      <c r="J46" s="188">
        <f t="shared" si="0"/>
        <v>41.17647058823529</v>
      </c>
    </row>
    <row r="47" spans="1:10" ht="15.75" x14ac:dyDescent="0.25">
      <c r="A47" s="57">
        <v>41</v>
      </c>
      <c r="B47" s="153" t="s">
        <v>449</v>
      </c>
      <c r="C47" s="17" t="s">
        <v>465</v>
      </c>
      <c r="D47" s="17" t="s">
        <v>97</v>
      </c>
      <c r="E47" s="17" t="s">
        <v>63</v>
      </c>
      <c r="F47" s="35">
        <v>5</v>
      </c>
      <c r="G47" s="36" t="s">
        <v>16</v>
      </c>
      <c r="H47" s="36">
        <v>7</v>
      </c>
      <c r="I47" s="76" t="s">
        <v>526</v>
      </c>
      <c r="J47" s="188">
        <f t="shared" si="0"/>
        <v>41.17647058823529</v>
      </c>
    </row>
    <row r="48" spans="1:10" ht="15.75" x14ac:dyDescent="0.25">
      <c r="A48" s="57">
        <v>42</v>
      </c>
      <c r="B48" s="99" t="s">
        <v>244</v>
      </c>
      <c r="C48" s="99" t="s">
        <v>253</v>
      </c>
      <c r="D48" s="99" t="s">
        <v>192</v>
      </c>
      <c r="E48" s="99" t="s">
        <v>43</v>
      </c>
      <c r="F48" s="33" t="s">
        <v>99</v>
      </c>
      <c r="G48" s="33" t="s">
        <v>13</v>
      </c>
      <c r="H48" s="33">
        <v>6</v>
      </c>
      <c r="I48" s="76" t="s">
        <v>526</v>
      </c>
      <c r="J48" s="188">
        <f t="shared" si="0"/>
        <v>35.294117647058819</v>
      </c>
    </row>
    <row r="49" spans="1:10" ht="15.75" x14ac:dyDescent="0.25">
      <c r="A49" s="57">
        <v>43</v>
      </c>
      <c r="B49" s="176" t="s">
        <v>29</v>
      </c>
      <c r="C49" s="17" t="s">
        <v>311</v>
      </c>
      <c r="D49" s="17" t="s">
        <v>312</v>
      </c>
      <c r="E49" s="17" t="s">
        <v>155</v>
      </c>
      <c r="F49" s="36" t="s">
        <v>99</v>
      </c>
      <c r="G49" s="33" t="s">
        <v>16</v>
      </c>
      <c r="H49" s="33">
        <v>6</v>
      </c>
      <c r="I49" s="76" t="s">
        <v>526</v>
      </c>
      <c r="J49" s="188">
        <f t="shared" si="0"/>
        <v>35.294117647058819</v>
      </c>
    </row>
    <row r="50" spans="1:10" ht="15.75" x14ac:dyDescent="0.25">
      <c r="A50" s="57">
        <v>44</v>
      </c>
      <c r="B50" s="176" t="s">
        <v>29</v>
      </c>
      <c r="C50" s="17" t="s">
        <v>313</v>
      </c>
      <c r="D50" s="17" t="s">
        <v>106</v>
      </c>
      <c r="E50" s="17" t="s">
        <v>79</v>
      </c>
      <c r="F50" s="36" t="s">
        <v>101</v>
      </c>
      <c r="G50" s="33" t="s">
        <v>13</v>
      </c>
      <c r="H50" s="33">
        <v>6</v>
      </c>
      <c r="I50" s="76" t="s">
        <v>526</v>
      </c>
      <c r="J50" s="188">
        <f t="shared" si="0"/>
        <v>35.294117647058819</v>
      </c>
    </row>
    <row r="51" spans="1:10" ht="15.75" x14ac:dyDescent="0.25">
      <c r="A51" s="57">
        <v>45</v>
      </c>
      <c r="B51" s="17" t="s">
        <v>356</v>
      </c>
      <c r="C51" s="17" t="s">
        <v>368</v>
      </c>
      <c r="D51" s="17" t="s">
        <v>65</v>
      </c>
      <c r="E51" s="17" t="s">
        <v>369</v>
      </c>
      <c r="F51" s="36" t="s">
        <v>98</v>
      </c>
      <c r="G51" s="36" t="s">
        <v>358</v>
      </c>
      <c r="H51" s="36">
        <v>6</v>
      </c>
      <c r="I51" s="76" t="s">
        <v>526</v>
      </c>
      <c r="J51" s="188">
        <f t="shared" si="0"/>
        <v>35.294117647058819</v>
      </c>
    </row>
    <row r="52" spans="1:10" ht="15.75" x14ac:dyDescent="0.25">
      <c r="A52" s="57">
        <v>46</v>
      </c>
      <c r="B52" s="77" t="s">
        <v>214</v>
      </c>
      <c r="C52" s="159" t="s">
        <v>216</v>
      </c>
      <c r="D52" s="159" t="s">
        <v>93</v>
      </c>
      <c r="E52" s="159" t="s">
        <v>207</v>
      </c>
      <c r="F52" s="64" t="s">
        <v>99</v>
      </c>
      <c r="G52" s="131" t="s">
        <v>13</v>
      </c>
      <c r="H52" s="132">
        <v>6</v>
      </c>
      <c r="I52" s="76" t="s">
        <v>526</v>
      </c>
      <c r="J52" s="188">
        <f t="shared" si="0"/>
        <v>35.294117647058819</v>
      </c>
    </row>
    <row r="53" spans="1:10" ht="15.75" x14ac:dyDescent="0.25">
      <c r="A53" s="57">
        <v>47</v>
      </c>
      <c r="B53" s="153" t="s">
        <v>449</v>
      </c>
      <c r="C53" s="17" t="s">
        <v>466</v>
      </c>
      <c r="D53" s="17" t="s">
        <v>175</v>
      </c>
      <c r="E53" s="17" t="s">
        <v>34</v>
      </c>
      <c r="F53" s="35">
        <v>5</v>
      </c>
      <c r="G53" s="36" t="s">
        <v>16</v>
      </c>
      <c r="H53" s="36">
        <v>6</v>
      </c>
      <c r="I53" s="76" t="s">
        <v>526</v>
      </c>
      <c r="J53" s="188">
        <f t="shared" si="0"/>
        <v>35.294117647058819</v>
      </c>
    </row>
    <row r="54" spans="1:10" ht="15.75" x14ac:dyDescent="0.25">
      <c r="A54" s="57">
        <v>48</v>
      </c>
      <c r="B54" s="17" t="s">
        <v>67</v>
      </c>
      <c r="C54" s="179" t="s">
        <v>222</v>
      </c>
      <c r="D54" s="179" t="s">
        <v>78</v>
      </c>
      <c r="E54" s="179" t="s">
        <v>208</v>
      </c>
      <c r="F54" s="59">
        <v>5</v>
      </c>
      <c r="G54" s="58" t="s">
        <v>13</v>
      </c>
      <c r="H54" s="135">
        <v>5</v>
      </c>
      <c r="I54" s="76" t="s">
        <v>526</v>
      </c>
      <c r="J54" s="188">
        <f t="shared" si="0"/>
        <v>29.411764705882351</v>
      </c>
    </row>
    <row r="55" spans="1:10" ht="15.75" x14ac:dyDescent="0.25">
      <c r="A55" s="57">
        <v>49</v>
      </c>
      <c r="B55" s="176" t="s">
        <v>29</v>
      </c>
      <c r="C55" s="163" t="s">
        <v>314</v>
      </c>
      <c r="D55" s="163" t="s">
        <v>83</v>
      </c>
      <c r="E55" s="163" t="s">
        <v>30</v>
      </c>
      <c r="F55" s="59" t="s">
        <v>100</v>
      </c>
      <c r="G55" s="61" t="s">
        <v>13</v>
      </c>
      <c r="H55" s="33">
        <v>5</v>
      </c>
      <c r="I55" s="76" t="s">
        <v>526</v>
      </c>
      <c r="J55" s="188">
        <f t="shared" si="0"/>
        <v>29.411764705882351</v>
      </c>
    </row>
    <row r="56" spans="1:10" ht="15.75" x14ac:dyDescent="0.25">
      <c r="A56" s="57">
        <v>50</v>
      </c>
      <c r="B56" s="17" t="s">
        <v>356</v>
      </c>
      <c r="C56" s="163" t="s">
        <v>370</v>
      </c>
      <c r="D56" s="163" t="s">
        <v>54</v>
      </c>
      <c r="E56" s="163" t="s">
        <v>369</v>
      </c>
      <c r="F56" s="59" t="s">
        <v>100</v>
      </c>
      <c r="G56" s="58" t="s">
        <v>358</v>
      </c>
      <c r="H56" s="36">
        <v>5</v>
      </c>
      <c r="I56" s="76" t="s">
        <v>526</v>
      </c>
      <c r="J56" s="188">
        <f t="shared" si="0"/>
        <v>29.411764705882351</v>
      </c>
    </row>
    <row r="57" spans="1:10" ht="15.75" x14ac:dyDescent="0.25">
      <c r="A57" s="57">
        <v>51</v>
      </c>
      <c r="B57" s="17" t="s">
        <v>356</v>
      </c>
      <c r="C57" s="99" t="s">
        <v>371</v>
      </c>
      <c r="D57" s="17" t="s">
        <v>198</v>
      </c>
      <c r="E57" s="17" t="s">
        <v>39</v>
      </c>
      <c r="F57" s="36" t="s">
        <v>98</v>
      </c>
      <c r="G57" s="36" t="s">
        <v>358</v>
      </c>
      <c r="H57" s="36">
        <v>5</v>
      </c>
      <c r="I57" s="76" t="s">
        <v>526</v>
      </c>
      <c r="J57" s="188">
        <f t="shared" si="0"/>
        <v>29.411764705882351</v>
      </c>
    </row>
    <row r="58" spans="1:10" ht="15.75" x14ac:dyDescent="0.25">
      <c r="A58" s="57">
        <v>52</v>
      </c>
      <c r="B58" s="153" t="s">
        <v>449</v>
      </c>
      <c r="C58" s="17" t="s">
        <v>469</v>
      </c>
      <c r="D58" s="17" t="s">
        <v>470</v>
      </c>
      <c r="E58" s="17" t="s">
        <v>20</v>
      </c>
      <c r="F58" s="35">
        <v>5</v>
      </c>
      <c r="G58" s="36" t="s">
        <v>13</v>
      </c>
      <c r="H58" s="36">
        <v>5</v>
      </c>
      <c r="I58" s="76" t="s">
        <v>526</v>
      </c>
      <c r="J58" s="188">
        <f t="shared" si="0"/>
        <v>29.411764705882351</v>
      </c>
    </row>
    <row r="59" spans="1:10" ht="15.75" x14ac:dyDescent="0.25">
      <c r="A59" s="57">
        <v>53</v>
      </c>
      <c r="B59" s="76" t="s">
        <v>449</v>
      </c>
      <c r="C59" s="175" t="s">
        <v>473</v>
      </c>
      <c r="D59" s="175" t="s">
        <v>173</v>
      </c>
      <c r="E59" s="175" t="s">
        <v>460</v>
      </c>
      <c r="F59" s="48">
        <v>5</v>
      </c>
      <c r="G59" s="57" t="s">
        <v>16</v>
      </c>
      <c r="H59" s="36">
        <v>5</v>
      </c>
      <c r="I59" s="76" t="s">
        <v>526</v>
      </c>
      <c r="J59" s="188">
        <f t="shared" si="0"/>
        <v>29.411764705882351</v>
      </c>
    </row>
    <row r="60" spans="1:10" ht="15.75" x14ac:dyDescent="0.25">
      <c r="A60" s="57">
        <v>54</v>
      </c>
      <c r="B60" s="99" t="s">
        <v>244</v>
      </c>
      <c r="C60" s="154" t="s">
        <v>251</v>
      </c>
      <c r="D60" s="180" t="s">
        <v>252</v>
      </c>
      <c r="E60" s="99" t="s">
        <v>189</v>
      </c>
      <c r="F60" s="33" t="s">
        <v>99</v>
      </c>
      <c r="G60" s="33" t="s">
        <v>13</v>
      </c>
      <c r="H60" s="33">
        <v>4</v>
      </c>
      <c r="I60" s="76" t="s">
        <v>526</v>
      </c>
      <c r="J60" s="188">
        <f t="shared" si="0"/>
        <v>23.52941176470588</v>
      </c>
    </row>
    <row r="61" spans="1:10" ht="15.75" x14ac:dyDescent="0.25">
      <c r="A61" s="57">
        <v>55</v>
      </c>
      <c r="B61" s="176" t="s">
        <v>29</v>
      </c>
      <c r="C61" s="17" t="s">
        <v>315</v>
      </c>
      <c r="D61" s="17" t="s">
        <v>72</v>
      </c>
      <c r="E61" s="17" t="s">
        <v>49</v>
      </c>
      <c r="F61" s="36" t="s">
        <v>101</v>
      </c>
      <c r="G61" s="33" t="s">
        <v>13</v>
      </c>
      <c r="H61" s="33">
        <v>4</v>
      </c>
      <c r="I61" s="76" t="s">
        <v>526</v>
      </c>
      <c r="J61" s="188">
        <f t="shared" si="0"/>
        <v>23.52941176470588</v>
      </c>
    </row>
    <row r="62" spans="1:10" ht="15.75" x14ac:dyDescent="0.25">
      <c r="A62" s="57">
        <v>56</v>
      </c>
      <c r="B62" s="17" t="s">
        <v>449</v>
      </c>
      <c r="C62" s="17" t="s">
        <v>471</v>
      </c>
      <c r="D62" s="17" t="s">
        <v>45</v>
      </c>
      <c r="E62" s="17" t="s">
        <v>472</v>
      </c>
      <c r="F62" s="35">
        <v>5</v>
      </c>
      <c r="G62" s="36" t="s">
        <v>16</v>
      </c>
      <c r="H62" s="36">
        <v>4</v>
      </c>
      <c r="I62" s="76" t="s">
        <v>526</v>
      </c>
      <c r="J62" s="188">
        <f t="shared" si="0"/>
        <v>23.52941176470588</v>
      </c>
    </row>
    <row r="63" spans="1:10" ht="15.75" x14ac:dyDescent="0.25">
      <c r="A63" s="57">
        <v>57</v>
      </c>
      <c r="B63" s="17" t="s">
        <v>449</v>
      </c>
      <c r="C63" s="17" t="s">
        <v>474</v>
      </c>
      <c r="D63" s="17" t="s">
        <v>173</v>
      </c>
      <c r="E63" s="17" t="s">
        <v>39</v>
      </c>
      <c r="F63" s="35">
        <v>5</v>
      </c>
      <c r="G63" s="36" t="s">
        <v>16</v>
      </c>
      <c r="H63" s="36">
        <v>4</v>
      </c>
      <c r="I63" s="76" t="s">
        <v>526</v>
      </c>
      <c r="J63" s="188">
        <f t="shared" si="0"/>
        <v>23.52941176470588</v>
      </c>
    </row>
    <row r="64" spans="1:10" ht="15.75" x14ac:dyDescent="0.25">
      <c r="A64" s="57">
        <v>58</v>
      </c>
      <c r="B64" s="17" t="s">
        <v>67</v>
      </c>
      <c r="C64" s="153" t="s">
        <v>228</v>
      </c>
      <c r="D64" s="153" t="s">
        <v>109</v>
      </c>
      <c r="E64" s="153" t="s">
        <v>91</v>
      </c>
      <c r="F64" s="36">
        <v>5</v>
      </c>
      <c r="G64" s="151" t="s">
        <v>13</v>
      </c>
      <c r="H64" s="135">
        <v>3</v>
      </c>
      <c r="I64" s="76" t="s">
        <v>526</v>
      </c>
      <c r="J64" s="188">
        <f t="shared" si="0"/>
        <v>17.647058823529409</v>
      </c>
    </row>
    <row r="65" spans="1:10" ht="15.75" x14ac:dyDescent="0.25">
      <c r="A65" s="57">
        <v>59</v>
      </c>
      <c r="B65" s="17" t="s">
        <v>356</v>
      </c>
      <c r="C65" s="99" t="s">
        <v>372</v>
      </c>
      <c r="D65" s="17" t="s">
        <v>181</v>
      </c>
      <c r="E65" s="17" t="s">
        <v>40</v>
      </c>
      <c r="F65" s="36" t="s">
        <v>98</v>
      </c>
      <c r="G65" s="36" t="s">
        <v>358</v>
      </c>
      <c r="H65" s="36">
        <v>3</v>
      </c>
      <c r="I65" s="76" t="s">
        <v>526</v>
      </c>
      <c r="J65" s="188">
        <f t="shared" si="0"/>
        <v>17.647058823529409</v>
      </c>
    </row>
    <row r="66" spans="1:10" ht="15.75" x14ac:dyDescent="0.25">
      <c r="A66" s="57">
        <v>60</v>
      </c>
      <c r="B66" s="17" t="s">
        <v>356</v>
      </c>
      <c r="C66" s="17" t="s">
        <v>373</v>
      </c>
      <c r="D66" s="17" t="s">
        <v>135</v>
      </c>
      <c r="E66" s="17" t="s">
        <v>12</v>
      </c>
      <c r="F66" s="36" t="s">
        <v>100</v>
      </c>
      <c r="G66" s="36" t="s">
        <v>218</v>
      </c>
      <c r="H66" s="36">
        <v>3</v>
      </c>
      <c r="I66" s="76" t="s">
        <v>526</v>
      </c>
      <c r="J66" s="188">
        <f t="shared" si="0"/>
        <v>17.647058823529409</v>
      </c>
    </row>
    <row r="67" spans="1:10" ht="15.75" x14ac:dyDescent="0.25">
      <c r="A67" s="57">
        <v>61</v>
      </c>
      <c r="B67" s="99" t="s">
        <v>488</v>
      </c>
      <c r="C67" s="99" t="s">
        <v>492</v>
      </c>
      <c r="D67" s="99" t="s">
        <v>185</v>
      </c>
      <c r="E67" s="99" t="s">
        <v>20</v>
      </c>
      <c r="F67" s="36" t="s">
        <v>99</v>
      </c>
      <c r="G67" s="33" t="s">
        <v>13</v>
      </c>
      <c r="H67" s="33">
        <v>3</v>
      </c>
      <c r="I67" s="76" t="s">
        <v>526</v>
      </c>
      <c r="J67" s="188">
        <f t="shared" si="0"/>
        <v>17.647058823529409</v>
      </c>
    </row>
    <row r="68" spans="1:10" ht="15.75" x14ac:dyDescent="0.25">
      <c r="A68" s="57">
        <v>62</v>
      </c>
      <c r="B68" s="176" t="s">
        <v>29</v>
      </c>
      <c r="C68" s="17" t="s">
        <v>316</v>
      </c>
      <c r="D68" s="17" t="s">
        <v>202</v>
      </c>
      <c r="E68" s="17" t="s">
        <v>129</v>
      </c>
      <c r="F68" s="36" t="s">
        <v>101</v>
      </c>
      <c r="G68" s="33" t="s">
        <v>13</v>
      </c>
      <c r="H68" s="33">
        <v>1</v>
      </c>
      <c r="I68" s="76" t="s">
        <v>526</v>
      </c>
      <c r="J68" s="188">
        <f t="shared" si="0"/>
        <v>5.8823529411764701</v>
      </c>
    </row>
    <row r="69" spans="1:10" ht="15.75" x14ac:dyDescent="0.25">
      <c r="A69" s="57">
        <v>63</v>
      </c>
      <c r="B69" s="77" t="s">
        <v>214</v>
      </c>
      <c r="C69" s="159" t="s">
        <v>424</v>
      </c>
      <c r="D69" s="159" t="s">
        <v>178</v>
      </c>
      <c r="E69" s="159" t="s">
        <v>53</v>
      </c>
      <c r="F69" s="64" t="s">
        <v>98</v>
      </c>
      <c r="G69" s="64" t="s">
        <v>16</v>
      </c>
      <c r="H69" s="132">
        <v>0</v>
      </c>
      <c r="I69" s="76" t="s">
        <v>526</v>
      </c>
      <c r="J69" s="188">
        <f t="shared" si="0"/>
        <v>0</v>
      </c>
    </row>
    <row r="70" spans="1:10" ht="15.75" x14ac:dyDescent="0.25">
      <c r="A70" s="57">
        <v>64</v>
      </c>
      <c r="B70" s="77" t="s">
        <v>214</v>
      </c>
      <c r="C70" s="159" t="s">
        <v>217</v>
      </c>
      <c r="D70" s="159" t="s">
        <v>145</v>
      </c>
      <c r="E70" s="159" t="s">
        <v>199</v>
      </c>
      <c r="F70" s="64" t="s">
        <v>99</v>
      </c>
      <c r="G70" s="64" t="s">
        <v>13</v>
      </c>
      <c r="H70" s="132">
        <v>0</v>
      </c>
      <c r="I70" s="76" t="s">
        <v>526</v>
      </c>
      <c r="J70" s="188">
        <f t="shared" si="0"/>
        <v>0</v>
      </c>
    </row>
    <row r="71" spans="1:10" ht="15.75" x14ac:dyDescent="0.25">
      <c r="A71" s="57">
        <v>65</v>
      </c>
      <c r="B71" s="77" t="s">
        <v>214</v>
      </c>
      <c r="C71" s="159" t="s">
        <v>425</v>
      </c>
      <c r="D71" s="159" t="s">
        <v>426</v>
      </c>
      <c r="E71" s="159" t="s">
        <v>12</v>
      </c>
      <c r="F71" s="64" t="s">
        <v>99</v>
      </c>
      <c r="G71" s="131" t="s">
        <v>13</v>
      </c>
      <c r="H71" s="132">
        <v>0</v>
      </c>
      <c r="I71" s="76" t="s">
        <v>526</v>
      </c>
      <c r="J71" s="188">
        <f t="shared" si="0"/>
        <v>0</v>
      </c>
    </row>
    <row r="72" spans="1:10" ht="15.75" x14ac:dyDescent="0.25">
      <c r="A72" s="57"/>
      <c r="B72" s="85"/>
      <c r="C72" s="85"/>
      <c r="D72" s="85"/>
      <c r="E72" s="85"/>
      <c r="F72" s="57"/>
      <c r="G72" s="63"/>
      <c r="H72" s="63"/>
      <c r="I72" s="76"/>
      <c r="J72" s="57"/>
    </row>
    <row r="73" spans="1:10" ht="15.75" x14ac:dyDescent="0.25">
      <c r="A73" s="57"/>
      <c r="B73" s="76"/>
      <c r="C73" s="76"/>
      <c r="D73" s="76"/>
      <c r="E73" s="76"/>
      <c r="F73" s="57"/>
      <c r="G73" s="57"/>
      <c r="H73" s="40"/>
      <c r="I73" s="76"/>
      <c r="J73" s="57"/>
    </row>
    <row r="74" spans="1:10" ht="15.75" x14ac:dyDescent="0.25">
      <c r="A74" s="57"/>
      <c r="B74" s="76"/>
      <c r="C74" s="76"/>
      <c r="D74" s="76"/>
      <c r="E74" s="76"/>
      <c r="F74" s="57"/>
      <c r="G74" s="57"/>
      <c r="H74" s="40"/>
      <c r="I74" s="76"/>
      <c r="J74" s="57"/>
    </row>
    <row r="75" spans="1:10" ht="15.75" x14ac:dyDescent="0.25">
      <c r="A75" s="57"/>
      <c r="B75" s="76"/>
      <c r="C75" s="76"/>
      <c r="D75" s="76"/>
      <c r="E75" s="76"/>
      <c r="F75" s="57"/>
      <c r="G75" s="57"/>
      <c r="H75" s="40"/>
      <c r="I75" s="76"/>
      <c r="J75" s="57"/>
    </row>
    <row r="76" spans="1:10" ht="15.75" x14ac:dyDescent="0.25">
      <c r="A76" s="57"/>
      <c r="B76" s="76"/>
      <c r="C76" s="76"/>
      <c r="D76" s="76"/>
      <c r="E76" s="76"/>
      <c r="F76" s="57"/>
      <c r="G76" s="57"/>
      <c r="H76" s="40"/>
      <c r="I76" s="76"/>
      <c r="J76" s="57"/>
    </row>
    <row r="77" spans="1:10" ht="15.75" x14ac:dyDescent="0.25">
      <c r="A77" s="57"/>
      <c r="B77" s="76"/>
      <c r="C77" s="86"/>
      <c r="D77" s="83"/>
      <c r="E77" s="83"/>
      <c r="F77" s="57"/>
      <c r="G77" s="48"/>
      <c r="H77" s="40"/>
      <c r="I77" s="76"/>
      <c r="J77" s="57"/>
    </row>
    <row r="78" spans="1:10" ht="15.75" x14ac:dyDescent="0.25">
      <c r="A78" s="57"/>
      <c r="B78" s="76"/>
      <c r="C78" s="77"/>
      <c r="D78" s="83"/>
      <c r="E78" s="83"/>
      <c r="F78" s="57"/>
      <c r="G78" s="48"/>
      <c r="H78" s="40"/>
      <c r="I78" s="76"/>
      <c r="J78" s="57"/>
    </row>
    <row r="79" spans="1:10" ht="15.75" x14ac:dyDescent="0.25">
      <c r="A79" s="57"/>
      <c r="B79" s="76"/>
      <c r="C79" s="86"/>
      <c r="D79" s="83"/>
      <c r="E79" s="83"/>
      <c r="F79" s="57"/>
      <c r="G79" s="48"/>
      <c r="H79" s="40"/>
      <c r="I79" s="76"/>
      <c r="J79" s="57"/>
    </row>
    <row r="80" spans="1:10" ht="15.75" x14ac:dyDescent="0.25">
      <c r="A80" s="57"/>
      <c r="B80" s="76"/>
      <c r="C80" s="76"/>
      <c r="D80" s="76"/>
      <c r="E80" s="76"/>
      <c r="F80" s="57"/>
      <c r="G80" s="57"/>
      <c r="H80" s="40"/>
      <c r="I80" s="76"/>
      <c r="J80" s="57"/>
    </row>
    <row r="81" spans="1:10" ht="15.75" x14ac:dyDescent="0.25">
      <c r="A81" s="57"/>
      <c r="B81" s="76"/>
      <c r="C81" s="76"/>
      <c r="D81" s="76"/>
      <c r="E81" s="76"/>
      <c r="F81" s="57"/>
      <c r="G81" s="57"/>
      <c r="H81" s="40"/>
      <c r="I81" s="76"/>
      <c r="J81" s="57"/>
    </row>
    <row r="82" spans="1:10" ht="15.75" x14ac:dyDescent="0.25">
      <c r="A82" s="57"/>
      <c r="B82" s="76"/>
      <c r="C82" s="76"/>
      <c r="D82" s="76"/>
      <c r="E82" s="76"/>
      <c r="F82" s="57"/>
      <c r="G82" s="57"/>
      <c r="H82" s="40"/>
      <c r="I82" s="76"/>
      <c r="J82" s="57"/>
    </row>
    <row r="83" spans="1:10" ht="15.75" x14ac:dyDescent="0.25">
      <c r="A83" s="57"/>
      <c r="B83" s="76"/>
      <c r="C83" s="76"/>
      <c r="D83" s="76"/>
      <c r="E83" s="76"/>
      <c r="F83" s="57"/>
      <c r="G83" s="57"/>
      <c r="H83" s="40"/>
      <c r="I83" s="76"/>
      <c r="J83" s="57"/>
    </row>
    <row r="84" spans="1:10" ht="15.75" x14ac:dyDescent="0.25">
      <c r="A84" s="57"/>
      <c r="B84" s="76"/>
      <c r="C84" s="76"/>
      <c r="D84" s="76"/>
      <c r="E84" s="76"/>
      <c r="F84" s="57"/>
      <c r="G84" s="57"/>
      <c r="H84" s="40"/>
      <c r="I84" s="76"/>
      <c r="J84" s="57"/>
    </row>
    <row r="85" spans="1:10" ht="15.75" x14ac:dyDescent="0.25">
      <c r="A85" s="57"/>
      <c r="B85" s="76"/>
      <c r="C85" s="76"/>
      <c r="D85" s="76"/>
      <c r="E85" s="76"/>
      <c r="F85" s="57"/>
      <c r="G85" s="57"/>
      <c r="H85" s="40"/>
      <c r="I85" s="76"/>
      <c r="J85" s="57"/>
    </row>
    <row r="86" spans="1:10" ht="15.75" x14ac:dyDescent="0.25">
      <c r="A86" s="57"/>
      <c r="B86" s="76"/>
      <c r="C86" s="76"/>
      <c r="D86" s="76"/>
      <c r="E86" s="76"/>
      <c r="F86" s="57"/>
      <c r="G86" s="57"/>
      <c r="H86" s="40"/>
      <c r="I86" s="76"/>
      <c r="J86" s="57"/>
    </row>
    <row r="87" spans="1:10" ht="15.75" x14ac:dyDescent="0.25">
      <c r="A87" s="57"/>
      <c r="B87" s="77"/>
      <c r="C87" s="77"/>
      <c r="D87" s="77"/>
      <c r="E87" s="77"/>
      <c r="F87" s="40"/>
      <c r="G87" s="64"/>
      <c r="H87" s="65"/>
      <c r="I87" s="76"/>
      <c r="J87" s="57"/>
    </row>
    <row r="88" spans="1:10" ht="15.75" x14ac:dyDescent="0.25">
      <c r="A88" s="57"/>
      <c r="B88" s="77"/>
      <c r="C88" s="77"/>
      <c r="D88" s="77"/>
      <c r="E88" s="77"/>
      <c r="F88" s="40"/>
      <c r="G88" s="64"/>
      <c r="H88" s="65"/>
      <c r="I88" s="76"/>
      <c r="J88" s="57"/>
    </row>
    <row r="89" spans="1:10" ht="15.75" x14ac:dyDescent="0.25">
      <c r="A89" s="57"/>
      <c r="B89" s="77"/>
      <c r="C89" s="77"/>
      <c r="D89" s="77"/>
      <c r="E89" s="77"/>
      <c r="F89" s="40"/>
      <c r="G89" s="64"/>
      <c r="H89" s="65"/>
      <c r="I89" s="76"/>
      <c r="J89" s="57"/>
    </row>
    <row r="90" spans="1:10" ht="15.75" x14ac:dyDescent="0.25">
      <c r="A90" s="57"/>
      <c r="B90" s="76"/>
      <c r="C90" s="79"/>
      <c r="D90" s="79"/>
      <c r="E90" s="79"/>
      <c r="F90" s="57"/>
      <c r="G90" s="57"/>
      <c r="H90" s="57"/>
      <c r="I90" s="76"/>
      <c r="J90" s="57"/>
    </row>
    <row r="91" spans="1:10" ht="15.75" x14ac:dyDescent="0.25">
      <c r="A91" s="57"/>
      <c r="B91" s="76"/>
      <c r="C91" s="79"/>
      <c r="D91" s="79"/>
      <c r="E91" s="79"/>
      <c r="F91" s="57"/>
      <c r="G91" s="57"/>
      <c r="H91" s="57"/>
      <c r="I91" s="76"/>
      <c r="J91" s="57"/>
    </row>
    <row r="92" spans="1:10" ht="15.75" x14ac:dyDescent="0.25">
      <c r="A92" s="57"/>
      <c r="B92" s="76"/>
      <c r="C92" s="79"/>
      <c r="D92" s="79"/>
      <c r="E92" s="79"/>
      <c r="F92" s="57"/>
      <c r="G92" s="71"/>
      <c r="H92" s="57"/>
      <c r="I92" s="76"/>
      <c r="J92" s="57"/>
    </row>
    <row r="93" spans="1:10" ht="15.75" x14ac:dyDescent="0.25">
      <c r="A93" s="57"/>
      <c r="B93" s="76"/>
      <c r="C93" s="79"/>
      <c r="D93" s="79"/>
      <c r="E93" s="79"/>
      <c r="F93" s="57"/>
      <c r="G93" s="71"/>
      <c r="H93" s="57"/>
      <c r="I93" s="76"/>
      <c r="J93" s="57"/>
    </row>
    <row r="94" spans="1:10" ht="15.75" x14ac:dyDescent="0.25">
      <c r="A94" s="57"/>
      <c r="B94" s="80"/>
      <c r="C94" s="81"/>
      <c r="D94" s="83"/>
      <c r="E94" s="83"/>
      <c r="F94" s="48"/>
      <c r="G94" s="66"/>
      <c r="H94" s="66"/>
      <c r="I94" s="76"/>
      <c r="J94" s="57"/>
    </row>
    <row r="95" spans="1:10" ht="15.75" x14ac:dyDescent="0.25">
      <c r="A95" s="57"/>
      <c r="B95" s="80"/>
      <c r="C95" s="81"/>
      <c r="D95" s="83"/>
      <c r="E95" s="83"/>
      <c r="F95" s="48"/>
      <c r="G95" s="66"/>
      <c r="H95" s="66"/>
      <c r="I95" s="76"/>
      <c r="J95" s="57"/>
    </row>
    <row r="96" spans="1:10" ht="15.75" x14ac:dyDescent="0.25">
      <c r="A96" s="57"/>
      <c r="B96" s="80"/>
      <c r="C96" s="81"/>
      <c r="D96" s="83"/>
      <c r="E96" s="83"/>
      <c r="F96" s="48"/>
      <c r="G96" s="66"/>
      <c r="H96" s="66"/>
      <c r="I96" s="76"/>
      <c r="J96" s="57"/>
    </row>
    <row r="97" spans="1:10" ht="15.75" x14ac:dyDescent="0.25">
      <c r="A97" s="57"/>
      <c r="B97" s="80"/>
      <c r="C97" s="81"/>
      <c r="D97" s="84"/>
      <c r="E97" s="81"/>
      <c r="F97" s="48"/>
      <c r="G97" s="66"/>
      <c r="H97" s="66"/>
      <c r="I97" s="76"/>
      <c r="J97" s="57"/>
    </row>
    <row r="98" spans="1:10" ht="15.75" x14ac:dyDescent="0.25">
      <c r="A98" s="57"/>
      <c r="B98" s="80"/>
      <c r="C98" s="81"/>
      <c r="D98" s="81"/>
      <c r="E98" s="84"/>
      <c r="F98" s="74"/>
      <c r="G98" s="48"/>
      <c r="H98" s="48"/>
      <c r="I98" s="76"/>
      <c r="J98" s="57"/>
    </row>
    <row r="99" spans="1:10" ht="15.75" x14ac:dyDescent="0.25">
      <c r="A99" s="57"/>
      <c r="B99" s="80"/>
      <c r="C99" s="81"/>
      <c r="D99" s="83"/>
      <c r="E99" s="83"/>
      <c r="F99" s="48"/>
      <c r="G99" s="48"/>
      <c r="H99" s="48"/>
      <c r="I99" s="76"/>
      <c r="J99" s="57"/>
    </row>
    <row r="100" spans="1:10" ht="15.75" x14ac:dyDescent="0.25">
      <c r="A100" s="57"/>
      <c r="B100" s="80"/>
      <c r="C100" s="81"/>
      <c r="D100" s="83"/>
      <c r="E100" s="83"/>
      <c r="F100" s="48"/>
      <c r="G100" s="48"/>
      <c r="H100" s="48"/>
      <c r="I100" s="76"/>
      <c r="J100" s="57"/>
    </row>
    <row r="101" spans="1:10" ht="15.75" x14ac:dyDescent="0.25">
      <c r="A101" s="57"/>
      <c r="B101" s="80"/>
      <c r="C101" s="81"/>
      <c r="D101" s="83"/>
      <c r="E101" s="83"/>
      <c r="F101" s="48"/>
      <c r="G101" s="48"/>
      <c r="H101" s="48"/>
      <c r="I101" s="76"/>
      <c r="J101" s="57"/>
    </row>
    <row r="102" spans="1:10" ht="15.75" x14ac:dyDescent="0.25">
      <c r="A102" s="57"/>
      <c r="B102" s="80"/>
      <c r="C102" s="81"/>
      <c r="D102" s="83"/>
      <c r="E102" s="83"/>
      <c r="F102" s="48"/>
      <c r="G102" s="66"/>
      <c r="H102" s="66"/>
      <c r="I102" s="76"/>
      <c r="J102" s="57"/>
    </row>
    <row r="103" spans="1:10" ht="15.75" x14ac:dyDescent="0.25">
      <c r="A103" s="57"/>
      <c r="B103" s="80"/>
      <c r="C103" s="81"/>
      <c r="D103" s="83"/>
      <c r="E103" s="83"/>
      <c r="F103" s="48"/>
      <c r="G103" s="66"/>
      <c r="H103" s="66"/>
      <c r="I103" s="76"/>
      <c r="J103" s="57"/>
    </row>
    <row r="104" spans="1:10" ht="15.75" x14ac:dyDescent="0.25">
      <c r="A104" s="57"/>
      <c r="B104" s="80"/>
      <c r="C104" s="81"/>
      <c r="D104" s="84"/>
      <c r="E104" s="81"/>
      <c r="F104" s="48"/>
      <c r="G104" s="66"/>
      <c r="H104" s="66"/>
      <c r="I104" s="76"/>
      <c r="J104" s="57"/>
    </row>
    <row r="105" spans="1:10" ht="15.75" x14ac:dyDescent="0.25">
      <c r="A105" s="57"/>
      <c r="B105" s="80"/>
      <c r="C105" s="81"/>
      <c r="D105" s="83"/>
      <c r="E105" s="83"/>
      <c r="F105" s="48"/>
      <c r="G105" s="66"/>
      <c r="H105" s="66"/>
      <c r="I105" s="76"/>
      <c r="J105" s="57"/>
    </row>
    <row r="106" spans="1:10" ht="15.75" x14ac:dyDescent="0.25">
      <c r="A106" s="57"/>
      <c r="B106" s="80"/>
      <c r="C106" s="81"/>
      <c r="D106" s="83"/>
      <c r="E106" s="83"/>
      <c r="F106" s="48"/>
      <c r="G106" s="66"/>
      <c r="H106" s="66"/>
      <c r="I106" s="76"/>
      <c r="J106" s="57"/>
    </row>
    <row r="107" spans="1:10" ht="15.75" x14ac:dyDescent="0.25">
      <c r="A107" s="57"/>
      <c r="B107" s="80"/>
      <c r="C107" s="81"/>
      <c r="D107" s="83"/>
      <c r="E107" s="83"/>
      <c r="F107" s="48"/>
      <c r="G107" s="66"/>
      <c r="H107" s="66"/>
      <c r="I107" s="76"/>
      <c r="J107" s="57"/>
    </row>
    <row r="108" spans="1:10" ht="15.75" x14ac:dyDescent="0.25">
      <c r="A108" s="57"/>
      <c r="B108" s="80"/>
      <c r="C108" s="81"/>
      <c r="D108" s="81"/>
      <c r="E108" s="84"/>
      <c r="F108" s="74"/>
      <c r="G108" s="66"/>
      <c r="H108" s="66"/>
      <c r="I108" s="76"/>
      <c r="J108" s="57"/>
    </row>
    <row r="109" spans="1:10" ht="15.75" x14ac:dyDescent="0.25">
      <c r="A109" s="57"/>
      <c r="B109" s="80"/>
      <c r="C109" s="81"/>
      <c r="D109" s="83"/>
      <c r="E109" s="83"/>
      <c r="F109" s="48"/>
      <c r="G109" s="66"/>
      <c r="H109" s="66"/>
      <c r="I109" s="76"/>
      <c r="J109" s="57"/>
    </row>
    <row r="110" spans="1:10" ht="15.75" x14ac:dyDescent="0.25">
      <c r="A110" s="57"/>
      <c r="B110" s="80"/>
      <c r="C110" s="81"/>
      <c r="D110" s="83"/>
      <c r="E110" s="83"/>
      <c r="F110" s="48"/>
      <c r="G110" s="66"/>
      <c r="H110" s="66"/>
      <c r="I110" s="76"/>
      <c r="J110" s="57"/>
    </row>
    <row r="111" spans="1:10" ht="15.75" x14ac:dyDescent="0.25">
      <c r="A111" s="57"/>
      <c r="B111" s="80"/>
      <c r="C111" s="81"/>
      <c r="D111" s="82"/>
      <c r="E111" s="82"/>
      <c r="F111" s="48"/>
      <c r="G111" s="66"/>
      <c r="H111" s="66"/>
      <c r="I111" s="76"/>
      <c r="J111" s="57"/>
    </row>
    <row r="112" spans="1:10" ht="15.75" x14ac:dyDescent="0.25">
      <c r="A112" s="57"/>
      <c r="B112" s="80"/>
      <c r="C112" s="81"/>
      <c r="D112" s="82"/>
      <c r="E112" s="82"/>
      <c r="F112" s="48"/>
      <c r="G112" s="66"/>
      <c r="H112" s="66"/>
      <c r="I112" s="76"/>
      <c r="J112" s="57"/>
    </row>
    <row r="113" spans="1:10" ht="15.75" x14ac:dyDescent="0.25">
      <c r="A113" s="57"/>
      <c r="B113" s="80"/>
      <c r="C113" s="81"/>
      <c r="D113" s="84"/>
      <c r="E113" s="81"/>
      <c r="F113" s="48"/>
      <c r="G113" s="66"/>
      <c r="H113" s="66"/>
      <c r="I113" s="76"/>
      <c r="J113" s="57"/>
    </row>
    <row r="114" spans="1:10" ht="15.75" x14ac:dyDescent="0.25">
      <c r="A114" s="57"/>
      <c r="B114" s="80"/>
      <c r="C114" s="81"/>
      <c r="D114" s="82"/>
      <c r="E114" s="82"/>
      <c r="F114" s="48"/>
      <c r="G114" s="66"/>
      <c r="H114" s="66"/>
      <c r="I114" s="76"/>
      <c r="J114" s="57"/>
    </row>
    <row r="115" spans="1:10" ht="15.75" x14ac:dyDescent="0.25">
      <c r="A115" s="57"/>
      <c r="B115" s="85"/>
      <c r="C115" s="77"/>
      <c r="D115" s="85"/>
      <c r="E115" s="85"/>
      <c r="F115" s="57"/>
      <c r="G115" s="63"/>
      <c r="H115" s="63"/>
      <c r="I115" s="76"/>
      <c r="J115" s="57"/>
    </row>
    <row r="116" spans="1:10" ht="15.75" x14ac:dyDescent="0.25">
      <c r="A116" s="57"/>
      <c r="B116" s="85"/>
      <c r="C116" s="77"/>
      <c r="D116" s="85"/>
      <c r="E116" s="85"/>
      <c r="F116" s="57"/>
      <c r="G116" s="63"/>
      <c r="H116" s="63"/>
      <c r="I116" s="76"/>
      <c r="J116" s="57"/>
    </row>
    <row r="117" spans="1:10" ht="15.75" x14ac:dyDescent="0.25">
      <c r="A117" s="57"/>
      <c r="B117" s="85"/>
      <c r="C117" s="77"/>
      <c r="D117" s="85"/>
      <c r="E117" s="85"/>
      <c r="F117" s="57"/>
      <c r="G117" s="63"/>
      <c r="H117" s="63"/>
      <c r="I117" s="76"/>
      <c r="J117" s="57"/>
    </row>
    <row r="118" spans="1:10" ht="15.75" x14ac:dyDescent="0.25">
      <c r="A118" s="57"/>
      <c r="B118" s="85"/>
      <c r="C118" s="77"/>
      <c r="D118" s="85"/>
      <c r="E118" s="85"/>
      <c r="F118" s="57"/>
      <c r="G118" s="63"/>
      <c r="H118" s="63"/>
      <c r="I118" s="76"/>
      <c r="J118" s="57"/>
    </row>
    <row r="119" spans="1:10" ht="15.75" x14ac:dyDescent="0.25">
      <c r="A119" s="57"/>
      <c r="B119" s="85"/>
      <c r="C119" s="77"/>
      <c r="D119" s="85"/>
      <c r="E119" s="85"/>
      <c r="F119" s="57"/>
      <c r="G119" s="63"/>
      <c r="H119" s="63"/>
      <c r="I119" s="76"/>
      <c r="J119" s="57"/>
    </row>
    <row r="120" spans="1:10" ht="15.75" x14ac:dyDescent="0.25">
      <c r="A120" s="57"/>
      <c r="B120" s="85"/>
      <c r="C120" s="78"/>
      <c r="D120" s="85"/>
      <c r="E120" s="85"/>
      <c r="F120" s="57"/>
      <c r="G120" s="63"/>
      <c r="H120" s="63"/>
      <c r="I120" s="76"/>
      <c r="J120" s="57"/>
    </row>
    <row r="121" spans="1:10" ht="15.75" x14ac:dyDescent="0.25">
      <c r="A121" s="57"/>
      <c r="B121" s="85"/>
      <c r="C121" s="78"/>
      <c r="D121" s="85"/>
      <c r="E121" s="85"/>
      <c r="F121" s="57"/>
      <c r="G121" s="63"/>
      <c r="H121" s="63"/>
      <c r="I121" s="76"/>
      <c r="J121" s="57"/>
    </row>
    <row r="122" spans="1:10" ht="15.75" x14ac:dyDescent="0.25">
      <c r="A122" s="57"/>
      <c r="B122" s="85"/>
      <c r="C122" s="76"/>
      <c r="D122" s="76"/>
      <c r="E122" s="76"/>
      <c r="F122" s="63"/>
      <c r="G122" s="63"/>
      <c r="H122" s="63"/>
      <c r="I122" s="76"/>
      <c r="J122" s="57"/>
    </row>
    <row r="123" spans="1:10" ht="15.75" x14ac:dyDescent="0.25">
      <c r="A123" s="57"/>
      <c r="B123" s="85"/>
      <c r="C123" s="76"/>
      <c r="D123" s="76"/>
      <c r="E123" s="76"/>
      <c r="F123" s="63"/>
      <c r="G123" s="57"/>
      <c r="H123" s="63"/>
      <c r="I123" s="76"/>
      <c r="J123" s="57"/>
    </row>
    <row r="124" spans="1:10" ht="15.75" x14ac:dyDescent="0.25">
      <c r="A124" s="57"/>
      <c r="B124" s="85"/>
      <c r="C124" s="76"/>
      <c r="D124" s="76"/>
      <c r="E124" s="76"/>
      <c r="F124" s="63"/>
      <c r="G124" s="57"/>
      <c r="H124" s="57"/>
      <c r="I124" s="76"/>
      <c r="J124" s="57"/>
    </row>
    <row r="125" spans="1:10" ht="15.75" x14ac:dyDescent="0.25">
      <c r="A125" s="57"/>
      <c r="B125" s="85"/>
      <c r="C125" s="76"/>
      <c r="D125" s="76"/>
      <c r="E125" s="76"/>
      <c r="F125" s="63"/>
      <c r="G125" s="57"/>
      <c r="H125" s="57"/>
      <c r="I125" s="76"/>
      <c r="J125" s="57"/>
    </row>
    <row r="126" spans="1:10" ht="15.75" x14ac:dyDescent="0.25">
      <c r="A126" s="57"/>
      <c r="B126" s="85"/>
      <c r="C126" s="76"/>
      <c r="D126" s="76"/>
      <c r="E126" s="76"/>
      <c r="F126" s="63"/>
      <c r="G126" s="63"/>
      <c r="H126" s="57"/>
      <c r="I126" s="76"/>
      <c r="J126" s="57"/>
    </row>
    <row r="127" spans="1:10" ht="15.75" x14ac:dyDescent="0.25">
      <c r="A127" s="57"/>
      <c r="B127" s="85"/>
      <c r="C127" s="85"/>
      <c r="D127" s="85"/>
      <c r="E127" s="85"/>
      <c r="F127" s="57"/>
      <c r="G127" s="63"/>
      <c r="H127" s="63"/>
      <c r="I127" s="76"/>
      <c r="J127" s="57"/>
    </row>
    <row r="128" spans="1:10" ht="15.75" x14ac:dyDescent="0.25">
      <c r="A128" s="57"/>
      <c r="B128" s="85"/>
      <c r="C128" s="85"/>
      <c r="D128" s="85"/>
      <c r="E128" s="85"/>
      <c r="F128" s="57"/>
      <c r="G128" s="63"/>
      <c r="H128" s="63"/>
      <c r="I128" s="76"/>
      <c r="J128" s="57"/>
    </row>
    <row r="129" spans="1:10" ht="15.75" x14ac:dyDescent="0.25">
      <c r="A129" s="57"/>
      <c r="B129" s="85"/>
      <c r="C129" s="85"/>
      <c r="D129" s="85"/>
      <c r="E129" s="85"/>
      <c r="F129" s="57"/>
      <c r="G129" s="63"/>
      <c r="H129" s="63"/>
      <c r="I129" s="76"/>
      <c r="J129" s="57"/>
    </row>
    <row r="130" spans="1:10" ht="15.75" x14ac:dyDescent="0.25">
      <c r="A130" s="57"/>
      <c r="B130" s="85"/>
      <c r="C130" s="85"/>
      <c r="D130" s="85"/>
      <c r="E130" s="85"/>
      <c r="F130" s="57"/>
      <c r="G130" s="63"/>
      <c r="H130" s="63"/>
      <c r="I130" s="76"/>
      <c r="J130" s="57"/>
    </row>
    <row r="131" spans="1:10" ht="15.75" x14ac:dyDescent="0.25">
      <c r="A131" s="57"/>
      <c r="B131" s="85"/>
      <c r="C131" s="85"/>
      <c r="D131" s="85"/>
      <c r="E131" s="85"/>
      <c r="F131" s="57"/>
      <c r="G131" s="63"/>
      <c r="H131" s="63"/>
      <c r="I131" s="76"/>
      <c r="J131" s="57"/>
    </row>
    <row r="132" spans="1:10" ht="15.75" x14ac:dyDescent="0.25">
      <c r="A132" s="57"/>
      <c r="B132" s="85"/>
      <c r="C132" s="76"/>
      <c r="D132" s="85"/>
      <c r="E132" s="85"/>
      <c r="F132" s="57"/>
      <c r="G132" s="63"/>
      <c r="H132" s="63"/>
      <c r="I132" s="76"/>
      <c r="J132" s="57"/>
    </row>
    <row r="133" spans="1:10" ht="15.75" x14ac:dyDescent="0.25">
      <c r="A133" s="57"/>
      <c r="B133" s="85"/>
      <c r="C133" s="76"/>
      <c r="D133" s="85"/>
      <c r="E133" s="85"/>
      <c r="F133" s="57"/>
      <c r="G133" s="63"/>
      <c r="H133" s="63"/>
      <c r="I133" s="76"/>
      <c r="J133" s="57"/>
    </row>
    <row r="134" spans="1:10" ht="15.75" x14ac:dyDescent="0.25">
      <c r="A134" s="57"/>
      <c r="B134" s="85"/>
      <c r="C134" s="76"/>
      <c r="D134" s="85"/>
      <c r="E134" s="85"/>
      <c r="F134" s="57"/>
      <c r="G134" s="63"/>
      <c r="H134" s="63"/>
      <c r="I134" s="76"/>
      <c r="J134" s="57"/>
    </row>
    <row r="135" spans="1:10" ht="15.75" x14ac:dyDescent="0.25">
      <c r="A135" s="57"/>
      <c r="B135" s="85"/>
      <c r="C135" s="76"/>
      <c r="D135" s="85"/>
      <c r="E135" s="85"/>
      <c r="F135" s="57"/>
      <c r="G135" s="63"/>
      <c r="H135" s="63"/>
      <c r="I135" s="76"/>
      <c r="J135" s="57"/>
    </row>
    <row r="136" spans="1:10" ht="15.75" x14ac:dyDescent="0.25">
      <c r="A136" s="57"/>
      <c r="B136" s="85"/>
      <c r="C136" s="85"/>
      <c r="D136" s="85"/>
      <c r="E136" s="85"/>
      <c r="F136" s="57"/>
      <c r="G136" s="63"/>
      <c r="H136" s="63"/>
      <c r="I136" s="76"/>
      <c r="J136" s="57"/>
    </row>
    <row r="137" spans="1:10" ht="15.75" x14ac:dyDescent="0.25">
      <c r="A137" s="57"/>
      <c r="B137" s="85"/>
      <c r="C137" s="85"/>
      <c r="D137" s="85"/>
      <c r="E137" s="85"/>
      <c r="F137" s="57"/>
      <c r="G137" s="63"/>
      <c r="H137" s="63"/>
      <c r="I137" s="76"/>
      <c r="J137" s="57"/>
    </row>
    <row r="138" spans="1:10" ht="15.75" x14ac:dyDescent="0.25">
      <c r="A138" s="57"/>
      <c r="B138" s="85"/>
      <c r="C138" s="85"/>
      <c r="D138" s="85"/>
      <c r="E138" s="85"/>
      <c r="F138" s="57"/>
      <c r="G138" s="63"/>
      <c r="H138" s="63"/>
      <c r="I138" s="76"/>
      <c r="J138" s="57"/>
    </row>
    <row r="139" spans="1:10" ht="15.75" x14ac:dyDescent="0.25">
      <c r="A139" s="57"/>
      <c r="B139" s="76"/>
      <c r="C139" s="76"/>
      <c r="D139" s="76"/>
      <c r="E139" s="76"/>
      <c r="F139" s="57"/>
      <c r="G139" s="57"/>
      <c r="H139" s="40"/>
      <c r="I139" s="76"/>
      <c r="J139" s="57"/>
    </row>
    <row r="140" spans="1:10" ht="15.75" x14ac:dyDescent="0.25">
      <c r="A140" s="57"/>
      <c r="B140" s="76"/>
      <c r="C140" s="76"/>
      <c r="D140" s="76"/>
      <c r="E140" s="76"/>
      <c r="F140" s="57"/>
      <c r="G140" s="57"/>
      <c r="H140" s="40"/>
      <c r="I140" s="76"/>
      <c r="J140" s="57"/>
    </row>
    <row r="141" spans="1:10" ht="15.75" x14ac:dyDescent="0.25">
      <c r="A141" s="57"/>
      <c r="B141" s="76"/>
      <c r="C141" s="76"/>
      <c r="D141" s="76"/>
      <c r="E141" s="76"/>
      <c r="F141" s="57"/>
      <c r="G141" s="57"/>
      <c r="H141" s="40"/>
      <c r="I141" s="76"/>
      <c r="J141" s="57"/>
    </row>
    <row r="142" spans="1:10" ht="15.75" x14ac:dyDescent="0.25">
      <c r="A142" s="57"/>
      <c r="B142" s="76"/>
      <c r="C142" s="76"/>
      <c r="D142" s="76"/>
      <c r="E142" s="76"/>
      <c r="F142" s="57"/>
      <c r="G142" s="57"/>
      <c r="H142" s="40"/>
      <c r="I142" s="76"/>
      <c r="J142" s="57"/>
    </row>
    <row r="143" spans="1:10" ht="15.75" x14ac:dyDescent="0.25">
      <c r="A143" s="57"/>
      <c r="B143" s="76"/>
      <c r="C143" s="76"/>
      <c r="D143" s="76"/>
      <c r="E143" s="76"/>
      <c r="F143" s="57"/>
      <c r="G143" s="57"/>
      <c r="H143" s="40"/>
      <c r="I143" s="76"/>
      <c r="J143" s="57"/>
    </row>
    <row r="144" spans="1:10" ht="15.75" x14ac:dyDescent="0.25">
      <c r="A144" s="57"/>
      <c r="B144" s="76"/>
      <c r="C144" s="76"/>
      <c r="D144" s="76"/>
      <c r="E144" s="76"/>
      <c r="F144" s="57"/>
      <c r="G144" s="57"/>
      <c r="H144" s="40"/>
      <c r="I144" s="76"/>
      <c r="J144" s="57"/>
    </row>
    <row r="145" spans="1:10" ht="15.75" x14ac:dyDescent="0.25">
      <c r="A145" s="57"/>
      <c r="B145" s="76"/>
      <c r="C145" s="76"/>
      <c r="D145" s="76"/>
      <c r="E145" s="76"/>
      <c r="F145" s="57"/>
      <c r="G145" s="57"/>
      <c r="H145" s="40"/>
      <c r="I145" s="76"/>
      <c r="J145" s="57"/>
    </row>
    <row r="146" spans="1:10" ht="15.75" x14ac:dyDescent="0.25">
      <c r="A146" s="57"/>
      <c r="B146" s="76"/>
      <c r="C146" s="76"/>
      <c r="D146" s="76"/>
      <c r="E146" s="76"/>
      <c r="F146" s="57"/>
      <c r="G146" s="57"/>
      <c r="H146" s="40"/>
      <c r="I146" s="76"/>
      <c r="J146" s="57"/>
    </row>
    <row r="147" spans="1:10" ht="15.75" x14ac:dyDescent="0.25">
      <c r="A147" s="57"/>
      <c r="B147" s="85"/>
      <c r="C147" s="76"/>
      <c r="D147" s="76"/>
      <c r="E147" s="76"/>
      <c r="F147" s="57"/>
      <c r="G147" s="57"/>
      <c r="H147" s="40"/>
      <c r="I147" s="76"/>
      <c r="J147" s="57"/>
    </row>
    <row r="148" spans="1:10" ht="15.75" x14ac:dyDescent="0.25">
      <c r="A148" s="57"/>
      <c r="B148" s="76"/>
      <c r="C148" s="76"/>
      <c r="D148" s="76"/>
      <c r="E148" s="76"/>
      <c r="F148" s="57"/>
      <c r="G148" s="57"/>
      <c r="H148" s="40"/>
      <c r="I148" s="76"/>
      <c r="J148" s="57"/>
    </row>
    <row r="149" spans="1:10" ht="15.75" x14ac:dyDescent="0.25">
      <c r="A149" s="57"/>
      <c r="B149" s="76"/>
      <c r="C149" s="76"/>
      <c r="D149" s="76"/>
      <c r="E149" s="76"/>
      <c r="F149" s="57"/>
      <c r="G149" s="57"/>
      <c r="H149" s="40"/>
      <c r="I149" s="76"/>
      <c r="J149" s="57"/>
    </row>
    <row r="150" spans="1:10" ht="15.75" x14ac:dyDescent="0.25">
      <c r="A150" s="57"/>
      <c r="B150" s="76"/>
      <c r="C150" s="76"/>
      <c r="D150" s="76"/>
      <c r="E150" s="76"/>
      <c r="F150" s="57"/>
      <c r="G150" s="57"/>
      <c r="H150" s="40"/>
      <c r="I150" s="76"/>
      <c r="J150" s="57"/>
    </row>
    <row r="151" spans="1:10" ht="15.75" x14ac:dyDescent="0.25">
      <c r="A151" s="57"/>
      <c r="B151" s="76"/>
      <c r="C151" s="76"/>
      <c r="D151" s="76"/>
      <c r="E151" s="76"/>
      <c r="F151" s="57"/>
      <c r="G151" s="57"/>
      <c r="H151" s="40"/>
      <c r="I151" s="76"/>
      <c r="J151" s="57"/>
    </row>
    <row r="152" spans="1:10" ht="15.75" x14ac:dyDescent="0.25">
      <c r="A152" s="57"/>
      <c r="B152" s="76"/>
      <c r="C152" s="76"/>
      <c r="D152" s="76"/>
      <c r="E152" s="76"/>
      <c r="F152" s="57"/>
      <c r="G152" s="57"/>
      <c r="H152" s="40"/>
      <c r="I152" s="76"/>
      <c r="J152" s="57"/>
    </row>
    <row r="153" spans="1:10" ht="15.75" x14ac:dyDescent="0.25">
      <c r="A153" s="57"/>
      <c r="B153" s="76"/>
      <c r="C153" s="76"/>
      <c r="D153" s="76"/>
      <c r="E153" s="76"/>
      <c r="F153" s="57"/>
      <c r="G153" s="57"/>
      <c r="H153" s="40"/>
      <c r="I153" s="76"/>
      <c r="J153" s="57"/>
    </row>
    <row r="154" spans="1:10" ht="15.75" x14ac:dyDescent="0.25">
      <c r="A154" s="57"/>
      <c r="B154" s="76"/>
      <c r="C154" s="76"/>
      <c r="D154" s="76"/>
      <c r="E154" s="76"/>
      <c r="F154" s="57"/>
      <c r="G154" s="57"/>
      <c r="H154" s="40"/>
      <c r="I154" s="76"/>
      <c r="J154" s="57"/>
    </row>
    <row r="155" spans="1:10" ht="15.75" x14ac:dyDescent="0.25">
      <c r="A155" s="57"/>
      <c r="B155" s="76"/>
      <c r="C155" s="76"/>
      <c r="D155" s="76"/>
      <c r="E155" s="76"/>
      <c r="F155" s="57"/>
      <c r="G155" s="57"/>
      <c r="H155" s="40"/>
      <c r="I155" s="76"/>
      <c r="J155" s="57"/>
    </row>
    <row r="156" spans="1:10" ht="15.75" x14ac:dyDescent="0.25">
      <c r="A156" s="57"/>
      <c r="B156" s="76"/>
      <c r="C156" s="76"/>
      <c r="D156" s="76"/>
      <c r="E156" s="76"/>
      <c r="F156" s="57"/>
      <c r="G156" s="57"/>
      <c r="H156" s="40"/>
      <c r="I156" s="76"/>
      <c r="J156" s="57"/>
    </row>
    <row r="157" spans="1:10" ht="15.75" x14ac:dyDescent="0.25">
      <c r="A157" s="57"/>
      <c r="B157" s="76"/>
      <c r="C157" s="76"/>
      <c r="D157" s="76"/>
      <c r="E157" s="76"/>
      <c r="F157" s="57"/>
      <c r="G157" s="57"/>
      <c r="H157" s="40"/>
      <c r="I157" s="76"/>
      <c r="J157" s="57"/>
    </row>
    <row r="158" spans="1:10" ht="15.75" x14ac:dyDescent="0.25">
      <c r="A158" s="57"/>
      <c r="B158" s="77"/>
      <c r="C158" s="77"/>
      <c r="D158" s="77"/>
      <c r="E158" s="77"/>
      <c r="F158" s="40"/>
      <c r="G158" s="64"/>
      <c r="H158" s="65"/>
      <c r="I158" s="76"/>
      <c r="J158" s="57"/>
    </row>
    <row r="159" spans="1:10" ht="15.75" x14ac:dyDescent="0.25">
      <c r="A159" s="57"/>
      <c r="B159" s="77"/>
      <c r="C159" s="77"/>
      <c r="D159" s="77"/>
      <c r="E159" s="77"/>
      <c r="F159" s="40"/>
      <c r="G159" s="64"/>
      <c r="H159" s="65"/>
      <c r="I159" s="76"/>
      <c r="J159" s="57"/>
    </row>
    <row r="160" spans="1:10" ht="15.75" x14ac:dyDescent="0.25">
      <c r="A160" s="57"/>
      <c r="B160" s="77"/>
      <c r="C160" s="77"/>
      <c r="D160" s="77"/>
      <c r="E160" s="77"/>
      <c r="F160" s="40"/>
      <c r="G160" s="64"/>
      <c r="H160" s="65"/>
      <c r="I160" s="76"/>
      <c r="J160" s="57"/>
    </row>
  </sheetData>
  <autoFilter ref="H6:H160"/>
  <sortState ref="A7:J160">
    <sortCondition descending="1" ref="H1"/>
  </sortState>
  <mergeCells count="4">
    <mergeCell ref="G2:I2"/>
    <mergeCell ref="G3:J3"/>
    <mergeCell ref="A4:H4"/>
    <mergeCell ref="A5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5"/>
  <sheetViews>
    <sheetView topLeftCell="A2" workbookViewId="0">
      <selection activeCell="A7" sqref="A7:J18"/>
    </sheetView>
  </sheetViews>
  <sheetFormatPr defaultRowHeight="15" x14ac:dyDescent="0.25"/>
  <cols>
    <col min="1" max="1" width="5.85546875" customWidth="1"/>
    <col min="2" max="2" width="41" customWidth="1"/>
    <col min="3" max="3" width="18.140625" customWidth="1"/>
    <col min="4" max="4" width="14.5703125" customWidth="1"/>
    <col min="5" max="5" width="20.5703125" customWidth="1"/>
    <col min="6" max="7" width="9.140625" style="60"/>
    <col min="8" max="8" width="12.140625" style="60" customWidth="1"/>
    <col min="9" max="9" width="13.28515625" style="60" customWidth="1"/>
    <col min="10" max="10" width="13.7109375" style="60" customWidth="1"/>
  </cols>
  <sheetData>
    <row r="2" spans="1:10" ht="15.75" x14ac:dyDescent="0.25">
      <c r="A2" s="32"/>
      <c r="B2" s="2"/>
      <c r="C2" s="2"/>
      <c r="D2" s="2"/>
      <c r="E2" s="2"/>
      <c r="F2" s="55"/>
      <c r="G2" s="204" t="s">
        <v>220</v>
      </c>
      <c r="H2" s="205"/>
      <c r="I2" s="205"/>
      <c r="J2" s="206"/>
    </row>
    <row r="3" spans="1:10" ht="15.75" x14ac:dyDescent="0.25">
      <c r="A3" s="32"/>
      <c r="B3" s="2"/>
      <c r="C3" s="2"/>
      <c r="D3" s="2"/>
      <c r="E3" s="2"/>
      <c r="F3" s="55"/>
      <c r="G3" s="204" t="s">
        <v>221</v>
      </c>
      <c r="H3" s="205"/>
      <c r="I3" s="205"/>
      <c r="J3" s="205"/>
    </row>
    <row r="4" spans="1:10" ht="15.75" x14ac:dyDescent="0.25">
      <c r="A4" s="142" t="s">
        <v>11</v>
      </c>
      <c r="B4" s="142"/>
      <c r="C4" s="142"/>
      <c r="D4" s="142"/>
      <c r="E4" s="142"/>
      <c r="F4" s="142"/>
      <c r="G4" s="142"/>
      <c r="H4" s="142"/>
      <c r="I4" s="56"/>
      <c r="J4" s="56"/>
    </row>
    <row r="5" spans="1:10" ht="15.75" x14ac:dyDescent="0.25">
      <c r="A5" s="143" t="s">
        <v>0</v>
      </c>
      <c r="B5" s="143"/>
      <c r="C5" s="143"/>
      <c r="D5" s="23">
        <v>22</v>
      </c>
      <c r="E5" s="24"/>
      <c r="F5" s="56"/>
      <c r="G5" s="56"/>
      <c r="H5" s="56"/>
      <c r="I5" s="56"/>
      <c r="J5" s="56"/>
    </row>
    <row r="6" spans="1:10" ht="30.75" customHeight="1" x14ac:dyDescent="0.25">
      <c r="A6" s="29" t="s">
        <v>1</v>
      </c>
      <c r="B6" s="29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  <c r="J6" s="30" t="s">
        <v>10</v>
      </c>
    </row>
    <row r="7" spans="1:10" ht="15.75" x14ac:dyDescent="0.25">
      <c r="A7" s="223">
        <v>1</v>
      </c>
      <c r="B7" s="137" t="s">
        <v>177</v>
      </c>
      <c r="C7" s="136" t="s">
        <v>182</v>
      </c>
      <c r="D7" s="137" t="s">
        <v>153</v>
      </c>
      <c r="E7" s="137" t="s">
        <v>51</v>
      </c>
      <c r="F7" s="37">
        <v>6</v>
      </c>
      <c r="G7" s="37" t="s">
        <v>16</v>
      </c>
      <c r="H7" s="37">
        <v>22</v>
      </c>
      <c r="I7" s="116" t="s">
        <v>524</v>
      </c>
      <c r="J7" s="117">
        <f>H7/($D$5/100)</f>
        <v>100</v>
      </c>
    </row>
    <row r="8" spans="1:10" ht="15.75" x14ac:dyDescent="0.25">
      <c r="A8" s="223">
        <v>2</v>
      </c>
      <c r="B8" s="258" t="s">
        <v>29</v>
      </c>
      <c r="C8" s="137" t="s">
        <v>317</v>
      </c>
      <c r="D8" s="137" t="s">
        <v>102</v>
      </c>
      <c r="E8" s="137" t="s">
        <v>23</v>
      </c>
      <c r="F8" s="37" t="s">
        <v>114</v>
      </c>
      <c r="G8" s="37" t="s">
        <v>13</v>
      </c>
      <c r="H8" s="37">
        <v>20</v>
      </c>
      <c r="I8" s="116" t="s">
        <v>524</v>
      </c>
      <c r="J8" s="117">
        <f t="shared" ref="J8:J43" si="0">H8/($D$5/100)</f>
        <v>90.909090909090907</v>
      </c>
    </row>
    <row r="9" spans="1:10" ht="15.75" x14ac:dyDescent="0.25">
      <c r="A9" s="223">
        <v>3</v>
      </c>
      <c r="B9" s="258" t="s">
        <v>29</v>
      </c>
      <c r="C9" s="137" t="s">
        <v>313</v>
      </c>
      <c r="D9" s="137" t="s">
        <v>84</v>
      </c>
      <c r="E9" s="137" t="s">
        <v>21</v>
      </c>
      <c r="F9" s="37" t="s">
        <v>138</v>
      </c>
      <c r="G9" s="37" t="s">
        <v>16</v>
      </c>
      <c r="H9" s="37">
        <v>20</v>
      </c>
      <c r="I9" s="116" t="s">
        <v>524</v>
      </c>
      <c r="J9" s="117">
        <f t="shared" si="0"/>
        <v>90.909090909090907</v>
      </c>
    </row>
    <row r="10" spans="1:10" ht="15.75" x14ac:dyDescent="0.25">
      <c r="A10" s="223">
        <v>4</v>
      </c>
      <c r="B10" s="197" t="s">
        <v>177</v>
      </c>
      <c r="C10" s="259" t="s">
        <v>184</v>
      </c>
      <c r="D10" s="197" t="s">
        <v>97</v>
      </c>
      <c r="E10" s="197" t="s">
        <v>61</v>
      </c>
      <c r="F10" s="219">
        <v>6</v>
      </c>
      <c r="G10" s="219" t="s">
        <v>16</v>
      </c>
      <c r="H10" s="219">
        <v>19</v>
      </c>
      <c r="I10" s="116" t="s">
        <v>524</v>
      </c>
      <c r="J10" s="117">
        <f t="shared" si="0"/>
        <v>86.36363636363636</v>
      </c>
    </row>
    <row r="11" spans="1:10" ht="15.75" x14ac:dyDescent="0.25">
      <c r="A11" s="223">
        <v>5</v>
      </c>
      <c r="B11" s="195" t="s">
        <v>29</v>
      </c>
      <c r="C11" s="197" t="s">
        <v>318</v>
      </c>
      <c r="D11" s="197" t="s">
        <v>319</v>
      </c>
      <c r="E11" s="197" t="s">
        <v>320</v>
      </c>
      <c r="F11" s="219" t="s">
        <v>110</v>
      </c>
      <c r="G11" s="219" t="s">
        <v>13</v>
      </c>
      <c r="H11" s="219">
        <v>16</v>
      </c>
      <c r="I11" s="116" t="s">
        <v>524</v>
      </c>
      <c r="J11" s="117">
        <f t="shared" si="0"/>
        <v>72.727272727272734</v>
      </c>
    </row>
    <row r="12" spans="1:10" ht="17.25" customHeight="1" x14ac:dyDescent="0.25">
      <c r="A12" s="223">
        <v>6</v>
      </c>
      <c r="B12" s="197" t="s">
        <v>177</v>
      </c>
      <c r="C12" s="259" t="s">
        <v>183</v>
      </c>
      <c r="D12" s="197" t="s">
        <v>181</v>
      </c>
      <c r="E12" s="197" t="s">
        <v>52</v>
      </c>
      <c r="F12" s="219">
        <v>6</v>
      </c>
      <c r="G12" s="219" t="s">
        <v>16</v>
      </c>
      <c r="H12" s="219">
        <v>16</v>
      </c>
      <c r="I12" s="116" t="s">
        <v>524</v>
      </c>
      <c r="J12" s="117">
        <f t="shared" si="0"/>
        <v>72.727272727272734</v>
      </c>
    </row>
    <row r="13" spans="1:10" ht="15.75" x14ac:dyDescent="0.25">
      <c r="A13" s="223">
        <v>7</v>
      </c>
      <c r="B13" s="197" t="s">
        <v>449</v>
      </c>
      <c r="C13" s="245" t="s">
        <v>478</v>
      </c>
      <c r="D13" s="245" t="s">
        <v>197</v>
      </c>
      <c r="E13" s="245" t="s">
        <v>39</v>
      </c>
      <c r="F13" s="260">
        <v>6</v>
      </c>
      <c r="G13" s="219" t="s">
        <v>16</v>
      </c>
      <c r="H13" s="261">
        <v>16</v>
      </c>
      <c r="I13" s="116" t="s">
        <v>524</v>
      </c>
      <c r="J13" s="117">
        <f t="shared" si="0"/>
        <v>72.727272727272734</v>
      </c>
    </row>
    <row r="14" spans="1:10" ht="15.75" x14ac:dyDescent="0.25">
      <c r="A14" s="223">
        <v>8</v>
      </c>
      <c r="B14" s="195" t="s">
        <v>29</v>
      </c>
      <c r="C14" s="197" t="s">
        <v>321</v>
      </c>
      <c r="D14" s="197" t="s">
        <v>45</v>
      </c>
      <c r="E14" s="197" t="s">
        <v>18</v>
      </c>
      <c r="F14" s="219" t="s">
        <v>113</v>
      </c>
      <c r="G14" s="219" t="s">
        <v>16</v>
      </c>
      <c r="H14" s="219">
        <v>15</v>
      </c>
      <c r="I14" s="116" t="s">
        <v>524</v>
      </c>
      <c r="J14" s="117">
        <f t="shared" si="0"/>
        <v>68.181818181818187</v>
      </c>
    </row>
    <row r="15" spans="1:10" ht="15.75" x14ac:dyDescent="0.25">
      <c r="A15" s="223">
        <v>9</v>
      </c>
      <c r="B15" s="197" t="s">
        <v>67</v>
      </c>
      <c r="C15" s="262" t="s">
        <v>232</v>
      </c>
      <c r="D15" s="262" t="s">
        <v>25</v>
      </c>
      <c r="E15" s="262" t="s">
        <v>53</v>
      </c>
      <c r="F15" s="219">
        <v>6</v>
      </c>
      <c r="G15" s="219" t="s">
        <v>16</v>
      </c>
      <c r="H15" s="219">
        <v>14</v>
      </c>
      <c r="I15" s="116" t="s">
        <v>524</v>
      </c>
      <c r="J15" s="117">
        <f t="shared" si="0"/>
        <v>63.636363636363633</v>
      </c>
    </row>
    <row r="16" spans="1:10" ht="15.75" x14ac:dyDescent="0.25">
      <c r="A16" s="223">
        <v>10</v>
      </c>
      <c r="B16" s="195" t="s">
        <v>29</v>
      </c>
      <c r="C16" s="197" t="s">
        <v>322</v>
      </c>
      <c r="D16" s="197" t="s">
        <v>150</v>
      </c>
      <c r="E16" s="197" t="s">
        <v>323</v>
      </c>
      <c r="F16" s="219" t="s">
        <v>138</v>
      </c>
      <c r="G16" s="219" t="s">
        <v>16</v>
      </c>
      <c r="H16" s="219">
        <v>14</v>
      </c>
      <c r="I16" s="116" t="s">
        <v>524</v>
      </c>
      <c r="J16" s="117">
        <f t="shared" si="0"/>
        <v>63.636363636363633</v>
      </c>
    </row>
    <row r="17" spans="1:10" ht="15.75" x14ac:dyDescent="0.25">
      <c r="A17" s="223">
        <v>11</v>
      </c>
      <c r="B17" s="197" t="s">
        <v>67</v>
      </c>
      <c r="C17" s="262" t="s">
        <v>230</v>
      </c>
      <c r="D17" s="262" t="s">
        <v>118</v>
      </c>
      <c r="E17" s="262" t="s">
        <v>231</v>
      </c>
      <c r="F17" s="219">
        <v>6</v>
      </c>
      <c r="G17" s="219" t="s">
        <v>16</v>
      </c>
      <c r="H17" s="219">
        <v>13</v>
      </c>
      <c r="I17" s="116" t="s">
        <v>525</v>
      </c>
      <c r="J17" s="117">
        <f t="shared" si="0"/>
        <v>59.090909090909093</v>
      </c>
    </row>
    <row r="18" spans="1:10" ht="15.75" x14ac:dyDescent="0.25">
      <c r="A18" s="223">
        <v>12</v>
      </c>
      <c r="B18" s="192" t="s">
        <v>244</v>
      </c>
      <c r="C18" s="224" t="s">
        <v>256</v>
      </c>
      <c r="D18" s="192" t="s">
        <v>144</v>
      </c>
      <c r="E18" s="192" t="s">
        <v>15</v>
      </c>
      <c r="F18" s="194" t="s">
        <v>257</v>
      </c>
      <c r="G18" s="194" t="s">
        <v>16</v>
      </c>
      <c r="H18" s="194">
        <v>13</v>
      </c>
      <c r="I18" s="116" t="s">
        <v>525</v>
      </c>
      <c r="J18" s="117">
        <f t="shared" si="0"/>
        <v>59.090909090909093</v>
      </c>
    </row>
    <row r="19" spans="1:10" ht="15.75" x14ac:dyDescent="0.25">
      <c r="A19" s="4">
        <v>13</v>
      </c>
      <c r="B19" s="125" t="s">
        <v>244</v>
      </c>
      <c r="C19" s="200" t="s">
        <v>254</v>
      </c>
      <c r="D19" s="125" t="s">
        <v>57</v>
      </c>
      <c r="E19" s="125" t="s">
        <v>34</v>
      </c>
      <c r="F19" s="190" t="s">
        <v>255</v>
      </c>
      <c r="G19" s="190" t="s">
        <v>16</v>
      </c>
      <c r="H19" s="190">
        <v>12</v>
      </c>
      <c r="I19" s="72" t="s">
        <v>526</v>
      </c>
      <c r="J19" s="73">
        <f t="shared" si="0"/>
        <v>54.545454545454547</v>
      </c>
    </row>
    <row r="20" spans="1:10" ht="15.75" x14ac:dyDescent="0.25">
      <c r="A20" s="4">
        <v>14</v>
      </c>
      <c r="B20" s="125" t="s">
        <v>244</v>
      </c>
      <c r="C20" s="125" t="s">
        <v>163</v>
      </c>
      <c r="D20" s="125" t="s">
        <v>258</v>
      </c>
      <c r="E20" s="125" t="s">
        <v>56</v>
      </c>
      <c r="F20" s="190" t="s">
        <v>257</v>
      </c>
      <c r="G20" s="190" t="s">
        <v>16</v>
      </c>
      <c r="H20" s="190">
        <v>12</v>
      </c>
      <c r="I20" s="72" t="s">
        <v>526</v>
      </c>
      <c r="J20" s="73">
        <f t="shared" si="0"/>
        <v>54.545454545454547</v>
      </c>
    </row>
    <row r="21" spans="1:10" ht="15.75" x14ac:dyDescent="0.25">
      <c r="A21" s="4">
        <v>15</v>
      </c>
      <c r="B21" s="119" t="s">
        <v>29</v>
      </c>
      <c r="C21" s="120" t="s">
        <v>191</v>
      </c>
      <c r="D21" s="120" t="s">
        <v>152</v>
      </c>
      <c r="E21" s="120" t="s">
        <v>63</v>
      </c>
      <c r="F21" s="207" t="s">
        <v>113</v>
      </c>
      <c r="G21" s="208" t="s">
        <v>16</v>
      </c>
      <c r="H21" s="207">
        <v>12</v>
      </c>
      <c r="I21" s="72" t="s">
        <v>526</v>
      </c>
      <c r="J21" s="73">
        <f t="shared" si="0"/>
        <v>54.545454545454547</v>
      </c>
    </row>
    <row r="22" spans="1:10" ht="15.75" x14ac:dyDescent="0.25">
      <c r="A22" s="4">
        <v>16</v>
      </c>
      <c r="B22" s="121" t="s">
        <v>488</v>
      </c>
      <c r="C22" s="120" t="s">
        <v>493</v>
      </c>
      <c r="D22" s="120" t="s">
        <v>173</v>
      </c>
      <c r="E22" s="120" t="s">
        <v>15</v>
      </c>
      <c r="F22" s="123" t="s">
        <v>138</v>
      </c>
      <c r="G22" s="123" t="s">
        <v>16</v>
      </c>
      <c r="H22" s="123">
        <v>12</v>
      </c>
      <c r="I22" s="72" t="s">
        <v>526</v>
      </c>
      <c r="J22" s="73">
        <f t="shared" si="0"/>
        <v>54.545454545454547</v>
      </c>
    </row>
    <row r="23" spans="1:10" ht="15.75" x14ac:dyDescent="0.25">
      <c r="A23" s="4">
        <v>17</v>
      </c>
      <c r="B23" s="120" t="s">
        <v>356</v>
      </c>
      <c r="C23" s="120" t="s">
        <v>143</v>
      </c>
      <c r="D23" s="120" t="s">
        <v>174</v>
      </c>
      <c r="E23" s="120" t="s">
        <v>20</v>
      </c>
      <c r="F23" s="123" t="s">
        <v>137</v>
      </c>
      <c r="G23" s="123" t="s">
        <v>218</v>
      </c>
      <c r="H23" s="207">
        <v>11</v>
      </c>
      <c r="I23" s="72" t="s">
        <v>526</v>
      </c>
      <c r="J23" s="73">
        <f t="shared" si="0"/>
        <v>50</v>
      </c>
    </row>
    <row r="24" spans="1:10" ht="15.75" x14ac:dyDescent="0.25">
      <c r="A24" s="4">
        <v>18</v>
      </c>
      <c r="B24" s="120" t="s">
        <v>449</v>
      </c>
      <c r="C24" s="211" t="s">
        <v>481</v>
      </c>
      <c r="D24" s="214" t="s">
        <v>50</v>
      </c>
      <c r="E24" s="214" t="s">
        <v>34</v>
      </c>
      <c r="F24" s="182">
        <v>6</v>
      </c>
      <c r="G24" s="124" t="s">
        <v>16</v>
      </c>
      <c r="H24" s="187">
        <v>11</v>
      </c>
      <c r="I24" s="72" t="s">
        <v>526</v>
      </c>
      <c r="J24" s="73">
        <f t="shared" si="0"/>
        <v>50</v>
      </c>
    </row>
    <row r="25" spans="1:10" ht="15.75" x14ac:dyDescent="0.25">
      <c r="A25" s="4">
        <v>19</v>
      </c>
      <c r="B25" s="120" t="s">
        <v>67</v>
      </c>
      <c r="C25" s="213" t="s">
        <v>74</v>
      </c>
      <c r="D25" s="213" t="s">
        <v>229</v>
      </c>
      <c r="E25" s="213" t="s">
        <v>219</v>
      </c>
      <c r="F25" s="123">
        <v>6</v>
      </c>
      <c r="G25" s="123" t="s">
        <v>16</v>
      </c>
      <c r="H25" s="123">
        <v>10</v>
      </c>
      <c r="I25" s="72" t="s">
        <v>526</v>
      </c>
      <c r="J25" s="73">
        <f t="shared" si="0"/>
        <v>45.454545454545453</v>
      </c>
    </row>
    <row r="26" spans="1:10" ht="15.75" x14ac:dyDescent="0.25">
      <c r="A26" s="4">
        <v>20</v>
      </c>
      <c r="B26" s="125" t="s">
        <v>244</v>
      </c>
      <c r="C26" s="200" t="s">
        <v>205</v>
      </c>
      <c r="D26" s="125" t="s">
        <v>262</v>
      </c>
      <c r="E26" s="125" t="s">
        <v>49</v>
      </c>
      <c r="F26" s="190" t="s">
        <v>111</v>
      </c>
      <c r="G26" s="190" t="s">
        <v>13</v>
      </c>
      <c r="H26" s="190">
        <v>10</v>
      </c>
      <c r="I26" s="72" t="s">
        <v>526</v>
      </c>
      <c r="J26" s="73">
        <f t="shared" si="0"/>
        <v>45.454545454545453</v>
      </c>
    </row>
    <row r="27" spans="1:10" ht="15.75" x14ac:dyDescent="0.25">
      <c r="A27" s="4">
        <v>21</v>
      </c>
      <c r="B27" s="119" t="s">
        <v>29</v>
      </c>
      <c r="C27" s="120" t="s">
        <v>324</v>
      </c>
      <c r="D27" s="120" t="s">
        <v>162</v>
      </c>
      <c r="E27" s="120" t="s">
        <v>32</v>
      </c>
      <c r="F27" s="123" t="s">
        <v>114</v>
      </c>
      <c r="G27" s="123" t="s">
        <v>16</v>
      </c>
      <c r="H27" s="123">
        <v>10</v>
      </c>
      <c r="I27" s="72" t="s">
        <v>526</v>
      </c>
      <c r="J27" s="73">
        <f t="shared" si="0"/>
        <v>45.454545454545453</v>
      </c>
    </row>
    <row r="28" spans="1:10" ht="15.75" x14ac:dyDescent="0.25">
      <c r="A28" s="4">
        <v>22</v>
      </c>
      <c r="B28" s="120" t="s">
        <v>356</v>
      </c>
      <c r="C28" s="120" t="s">
        <v>374</v>
      </c>
      <c r="D28" s="120" t="s">
        <v>50</v>
      </c>
      <c r="E28" s="120" t="s">
        <v>17</v>
      </c>
      <c r="F28" s="123" t="s">
        <v>137</v>
      </c>
      <c r="G28" s="123" t="s">
        <v>358</v>
      </c>
      <c r="H28" s="123">
        <v>10</v>
      </c>
      <c r="I28" s="72" t="s">
        <v>526</v>
      </c>
      <c r="J28" s="73">
        <f t="shared" si="0"/>
        <v>45.454545454545453</v>
      </c>
    </row>
    <row r="29" spans="1:10" ht="15.75" x14ac:dyDescent="0.25">
      <c r="A29" s="4">
        <v>23</v>
      </c>
      <c r="B29" s="209" t="s">
        <v>214</v>
      </c>
      <c r="C29" s="212" t="s">
        <v>430</v>
      </c>
      <c r="D29" s="212" t="s">
        <v>431</v>
      </c>
      <c r="E29" s="212" t="s">
        <v>40</v>
      </c>
      <c r="F29" s="181" t="s">
        <v>111</v>
      </c>
      <c r="G29" s="181" t="s">
        <v>16</v>
      </c>
      <c r="H29" s="208">
        <v>10</v>
      </c>
      <c r="I29" s="72" t="s">
        <v>526</v>
      </c>
      <c r="J29" s="73">
        <f t="shared" si="0"/>
        <v>45.454545454545453</v>
      </c>
    </row>
    <row r="30" spans="1:10" ht="15.75" x14ac:dyDescent="0.25">
      <c r="A30" s="4">
        <v>24</v>
      </c>
      <c r="B30" s="120" t="s">
        <v>510</v>
      </c>
      <c r="C30" s="120" t="s">
        <v>515</v>
      </c>
      <c r="D30" s="120" t="s">
        <v>54</v>
      </c>
      <c r="E30" s="120" t="s">
        <v>34</v>
      </c>
      <c r="F30" s="123">
        <v>6</v>
      </c>
      <c r="G30" s="123" t="s">
        <v>16</v>
      </c>
      <c r="H30" s="123">
        <v>10</v>
      </c>
      <c r="I30" s="72" t="s">
        <v>526</v>
      </c>
      <c r="J30" s="73">
        <f t="shared" si="0"/>
        <v>45.454545454545453</v>
      </c>
    </row>
    <row r="31" spans="1:10" ht="15.75" x14ac:dyDescent="0.25">
      <c r="A31" s="4">
        <v>25</v>
      </c>
      <c r="B31" s="119" t="s">
        <v>29</v>
      </c>
      <c r="C31" s="120" t="s">
        <v>325</v>
      </c>
      <c r="D31" s="120" t="s">
        <v>57</v>
      </c>
      <c r="E31" s="120" t="s">
        <v>46</v>
      </c>
      <c r="F31" s="123" t="s">
        <v>114</v>
      </c>
      <c r="G31" s="123" t="s">
        <v>16</v>
      </c>
      <c r="H31" s="123">
        <v>9</v>
      </c>
      <c r="I31" s="72" t="s">
        <v>526</v>
      </c>
      <c r="J31" s="73">
        <f t="shared" si="0"/>
        <v>40.909090909090907</v>
      </c>
    </row>
    <row r="32" spans="1:10" ht="15.75" x14ac:dyDescent="0.25">
      <c r="A32" s="4">
        <v>26</v>
      </c>
      <c r="B32" s="209" t="s">
        <v>214</v>
      </c>
      <c r="C32" s="212" t="s">
        <v>427</v>
      </c>
      <c r="D32" s="212" t="s">
        <v>19</v>
      </c>
      <c r="E32" s="212" t="s">
        <v>428</v>
      </c>
      <c r="F32" s="181" t="s">
        <v>110</v>
      </c>
      <c r="G32" s="181" t="s">
        <v>16</v>
      </c>
      <c r="H32" s="207">
        <v>7.5</v>
      </c>
      <c r="I32" s="72" t="s">
        <v>526</v>
      </c>
      <c r="J32" s="73">
        <f t="shared" si="0"/>
        <v>34.090909090909093</v>
      </c>
    </row>
    <row r="33" spans="1:10" ht="15.75" x14ac:dyDescent="0.25">
      <c r="A33" s="4">
        <v>27</v>
      </c>
      <c r="B33" s="125" t="s">
        <v>244</v>
      </c>
      <c r="C33" s="125" t="s">
        <v>259</v>
      </c>
      <c r="D33" s="125" t="s">
        <v>260</v>
      </c>
      <c r="E33" s="125" t="s">
        <v>261</v>
      </c>
      <c r="F33" s="190" t="s">
        <v>257</v>
      </c>
      <c r="G33" s="190" t="s">
        <v>16</v>
      </c>
      <c r="H33" s="190">
        <v>7</v>
      </c>
      <c r="I33" s="72" t="s">
        <v>526</v>
      </c>
      <c r="J33" s="73">
        <f t="shared" si="0"/>
        <v>31.818181818181817</v>
      </c>
    </row>
    <row r="34" spans="1:10" ht="15.75" x14ac:dyDescent="0.25">
      <c r="A34" s="4">
        <v>28</v>
      </c>
      <c r="B34" s="118" t="s">
        <v>356</v>
      </c>
      <c r="C34" s="118" t="s">
        <v>375</v>
      </c>
      <c r="D34" s="118" t="s">
        <v>136</v>
      </c>
      <c r="E34" s="118" t="s">
        <v>60</v>
      </c>
      <c r="F34" s="36" t="s">
        <v>137</v>
      </c>
      <c r="G34" s="36" t="s">
        <v>218</v>
      </c>
      <c r="H34" s="36">
        <v>7</v>
      </c>
      <c r="I34" s="72" t="s">
        <v>526</v>
      </c>
      <c r="J34" s="73">
        <f t="shared" si="0"/>
        <v>31.818181818181817</v>
      </c>
    </row>
    <row r="35" spans="1:10" ht="15.75" x14ac:dyDescent="0.25">
      <c r="A35" s="4">
        <v>29</v>
      </c>
      <c r="B35" s="118" t="s">
        <v>356</v>
      </c>
      <c r="C35" s="118" t="s">
        <v>141</v>
      </c>
      <c r="D35" s="118" t="s">
        <v>376</v>
      </c>
      <c r="E35" s="118" t="s">
        <v>142</v>
      </c>
      <c r="F35" s="36" t="s">
        <v>140</v>
      </c>
      <c r="G35" s="36" t="s">
        <v>358</v>
      </c>
      <c r="H35" s="36">
        <v>7</v>
      </c>
      <c r="I35" s="72" t="s">
        <v>526</v>
      </c>
      <c r="J35" s="73">
        <f t="shared" si="0"/>
        <v>31.818181818181817</v>
      </c>
    </row>
    <row r="36" spans="1:10" ht="15.75" x14ac:dyDescent="0.25">
      <c r="A36" s="4">
        <v>30</v>
      </c>
      <c r="B36" s="118" t="s">
        <v>356</v>
      </c>
      <c r="C36" s="118" t="s">
        <v>377</v>
      </c>
      <c r="D36" s="4" t="s">
        <v>65</v>
      </c>
      <c r="E36" s="4" t="s">
        <v>34</v>
      </c>
      <c r="F36" s="57" t="s">
        <v>137</v>
      </c>
      <c r="G36" s="57" t="s">
        <v>358</v>
      </c>
      <c r="H36" s="36">
        <v>6</v>
      </c>
      <c r="I36" s="72" t="s">
        <v>526</v>
      </c>
      <c r="J36" s="73">
        <f t="shared" si="0"/>
        <v>27.272727272727273</v>
      </c>
    </row>
    <row r="37" spans="1:10" ht="15.75" x14ac:dyDescent="0.25">
      <c r="A37" s="4">
        <v>31</v>
      </c>
      <c r="B37" s="118" t="s">
        <v>449</v>
      </c>
      <c r="C37" s="129" t="s">
        <v>479</v>
      </c>
      <c r="D37" s="129" t="s">
        <v>188</v>
      </c>
      <c r="E37" s="129" t="s">
        <v>480</v>
      </c>
      <c r="F37" s="138">
        <v>6</v>
      </c>
      <c r="G37" s="36" t="s">
        <v>13</v>
      </c>
      <c r="H37" s="150">
        <v>6</v>
      </c>
      <c r="I37" s="72" t="s">
        <v>526</v>
      </c>
      <c r="J37" s="73">
        <f t="shared" si="0"/>
        <v>27.272727272727273</v>
      </c>
    </row>
    <row r="38" spans="1:10" ht="15.75" x14ac:dyDescent="0.25">
      <c r="A38" s="4">
        <v>32</v>
      </c>
      <c r="B38" s="118" t="s">
        <v>510</v>
      </c>
      <c r="C38" s="118" t="s">
        <v>516</v>
      </c>
      <c r="D38" s="118" t="s">
        <v>50</v>
      </c>
      <c r="E38" s="118" t="s">
        <v>15</v>
      </c>
      <c r="F38" s="36">
        <v>6</v>
      </c>
      <c r="G38" s="36" t="s">
        <v>16</v>
      </c>
      <c r="H38" s="36">
        <v>6</v>
      </c>
      <c r="I38" s="72" t="s">
        <v>526</v>
      </c>
      <c r="J38" s="73">
        <f t="shared" si="0"/>
        <v>27.272727272727273</v>
      </c>
    </row>
    <row r="39" spans="1:10" ht="15.75" x14ac:dyDescent="0.25">
      <c r="A39" s="4">
        <v>33</v>
      </c>
      <c r="B39" s="118" t="s">
        <v>356</v>
      </c>
      <c r="C39" s="118" t="s">
        <v>378</v>
      </c>
      <c r="D39" s="118" t="s">
        <v>379</v>
      </c>
      <c r="E39" s="118" t="s">
        <v>380</v>
      </c>
      <c r="F39" s="36" t="s">
        <v>114</v>
      </c>
      <c r="G39" s="36" t="s">
        <v>218</v>
      </c>
      <c r="H39" s="36">
        <v>5</v>
      </c>
      <c r="I39" s="72" t="s">
        <v>526</v>
      </c>
      <c r="J39" s="73">
        <f t="shared" si="0"/>
        <v>22.727272727272727</v>
      </c>
    </row>
    <row r="40" spans="1:10" ht="15.75" x14ac:dyDescent="0.25">
      <c r="A40" s="4">
        <v>34</v>
      </c>
      <c r="B40" s="118" t="s">
        <v>356</v>
      </c>
      <c r="C40" s="118" t="s">
        <v>298</v>
      </c>
      <c r="D40" s="118" t="s">
        <v>149</v>
      </c>
      <c r="E40" s="118" t="s">
        <v>15</v>
      </c>
      <c r="F40" s="36" t="s">
        <v>114</v>
      </c>
      <c r="G40" s="36" t="s">
        <v>358</v>
      </c>
      <c r="H40" s="36">
        <v>5</v>
      </c>
      <c r="I40" s="72" t="s">
        <v>526</v>
      </c>
      <c r="J40" s="73">
        <f t="shared" si="0"/>
        <v>22.727272727272727</v>
      </c>
    </row>
    <row r="41" spans="1:10" ht="15.75" x14ac:dyDescent="0.25">
      <c r="A41" s="4">
        <v>35</v>
      </c>
      <c r="B41" s="118" t="s">
        <v>177</v>
      </c>
      <c r="C41" s="210" t="s">
        <v>411</v>
      </c>
      <c r="D41" s="118" t="s">
        <v>173</v>
      </c>
      <c r="E41" s="118" t="s">
        <v>18</v>
      </c>
      <c r="F41" s="36">
        <v>6</v>
      </c>
      <c r="G41" s="36" t="s">
        <v>16</v>
      </c>
      <c r="H41" s="36">
        <v>5</v>
      </c>
      <c r="I41" s="72" t="s">
        <v>526</v>
      </c>
      <c r="J41" s="73">
        <f t="shared" si="0"/>
        <v>22.727272727272727</v>
      </c>
    </row>
    <row r="42" spans="1:10" ht="15.75" x14ac:dyDescent="0.25">
      <c r="A42" s="4">
        <v>36</v>
      </c>
      <c r="B42" s="118" t="s">
        <v>449</v>
      </c>
      <c r="C42" s="129" t="s">
        <v>477</v>
      </c>
      <c r="D42" s="129" t="s">
        <v>190</v>
      </c>
      <c r="E42" s="129" t="s">
        <v>40</v>
      </c>
      <c r="F42" s="138">
        <v>6</v>
      </c>
      <c r="G42" s="36" t="s">
        <v>16</v>
      </c>
      <c r="H42" s="150">
        <v>2</v>
      </c>
      <c r="I42" s="72" t="s">
        <v>526</v>
      </c>
      <c r="J42" s="73">
        <f t="shared" si="0"/>
        <v>9.0909090909090917</v>
      </c>
    </row>
    <row r="43" spans="1:10" ht="15.75" x14ac:dyDescent="0.25">
      <c r="A43" s="4">
        <v>37</v>
      </c>
      <c r="B43" s="41" t="s">
        <v>214</v>
      </c>
      <c r="C43" s="203" t="s">
        <v>429</v>
      </c>
      <c r="D43" s="203" t="s">
        <v>175</v>
      </c>
      <c r="E43" s="203" t="s">
        <v>61</v>
      </c>
      <c r="F43" s="64" t="s">
        <v>111</v>
      </c>
      <c r="G43" s="64" t="s">
        <v>16</v>
      </c>
      <c r="H43" s="57">
        <v>0</v>
      </c>
      <c r="I43" s="72" t="s">
        <v>526</v>
      </c>
      <c r="J43" s="73">
        <f t="shared" si="0"/>
        <v>0</v>
      </c>
    </row>
    <row r="44" spans="1:10" ht="15.75" x14ac:dyDescent="0.25">
      <c r="A44" s="57"/>
      <c r="B44" s="76"/>
      <c r="C44" s="76"/>
      <c r="D44" s="76"/>
      <c r="E44" s="76"/>
      <c r="F44" s="57"/>
      <c r="G44" s="57"/>
      <c r="H44" s="57"/>
      <c r="I44" s="72"/>
      <c r="J44" s="73"/>
    </row>
    <row r="45" spans="1:10" ht="15.75" x14ac:dyDescent="0.25">
      <c r="A45" s="57"/>
      <c r="B45" s="76"/>
      <c r="C45" s="76"/>
      <c r="D45" s="76"/>
      <c r="E45" s="76"/>
      <c r="F45" s="57"/>
      <c r="G45" s="57"/>
      <c r="H45" s="57"/>
      <c r="I45" s="72"/>
      <c r="J45" s="73"/>
    </row>
    <row r="46" spans="1:10" ht="15.75" x14ac:dyDescent="0.25">
      <c r="A46" s="57"/>
      <c r="B46" s="77"/>
      <c r="C46" s="77"/>
      <c r="D46" s="77"/>
      <c r="E46" s="77"/>
      <c r="F46" s="40"/>
      <c r="G46" s="40"/>
      <c r="H46" s="40"/>
      <c r="I46" s="72"/>
      <c r="J46" s="73"/>
    </row>
    <row r="47" spans="1:10" ht="15.75" x14ac:dyDescent="0.25">
      <c r="A47" s="57"/>
      <c r="B47" s="76"/>
      <c r="C47" s="79"/>
      <c r="D47" s="79"/>
      <c r="E47" s="79"/>
      <c r="F47" s="57"/>
      <c r="G47" s="71"/>
      <c r="H47" s="57"/>
      <c r="I47" s="72"/>
      <c r="J47" s="73"/>
    </row>
    <row r="48" spans="1:10" ht="15.75" x14ac:dyDescent="0.25">
      <c r="A48" s="57"/>
      <c r="B48" s="76"/>
      <c r="C48" s="79"/>
      <c r="D48" s="79"/>
      <c r="E48" s="79"/>
      <c r="F48" s="57"/>
      <c r="G48" s="71"/>
      <c r="H48" s="57"/>
      <c r="I48" s="72"/>
      <c r="J48" s="73"/>
    </row>
    <row r="49" spans="1:10" ht="15.75" x14ac:dyDescent="0.25">
      <c r="A49" s="57"/>
      <c r="B49" s="83"/>
      <c r="C49" s="81"/>
      <c r="D49" s="83"/>
      <c r="E49" s="83"/>
      <c r="F49" s="48"/>
      <c r="G49" s="48"/>
      <c r="H49" s="48"/>
      <c r="I49" s="72"/>
      <c r="J49" s="73"/>
    </row>
    <row r="50" spans="1:10" ht="15.75" x14ac:dyDescent="0.25">
      <c r="A50" s="57"/>
      <c r="B50" s="83"/>
      <c r="C50" s="81"/>
      <c r="D50" s="81"/>
      <c r="E50" s="83"/>
      <c r="F50" s="74"/>
      <c r="G50" s="75"/>
      <c r="H50" s="74"/>
      <c r="I50" s="72"/>
      <c r="J50" s="73"/>
    </row>
    <row r="51" spans="1:10" ht="15.75" x14ac:dyDescent="0.25">
      <c r="A51" s="57"/>
      <c r="B51" s="85"/>
      <c r="C51" s="77"/>
      <c r="D51" s="77"/>
      <c r="E51" s="77"/>
      <c r="F51" s="87"/>
      <c r="G51" s="57"/>
      <c r="H51" s="57"/>
      <c r="I51" s="72"/>
      <c r="J51" s="73"/>
    </row>
    <row r="52" spans="1:10" ht="22.5" customHeight="1" x14ac:dyDescent="0.25">
      <c r="A52" s="57"/>
      <c r="B52" s="85"/>
      <c r="C52" s="77"/>
      <c r="D52" s="77"/>
      <c r="E52" s="77"/>
      <c r="F52" s="87"/>
      <c r="G52" s="57"/>
      <c r="H52" s="57"/>
      <c r="I52" s="72"/>
      <c r="J52" s="73"/>
    </row>
    <row r="53" spans="1:10" ht="15.75" x14ac:dyDescent="0.25">
      <c r="A53" s="57"/>
      <c r="B53" s="85"/>
      <c r="C53" s="78"/>
      <c r="D53" s="78"/>
      <c r="E53" s="78"/>
      <c r="F53" s="87"/>
      <c r="G53" s="48"/>
      <c r="H53" s="57"/>
      <c r="I53" s="72"/>
      <c r="J53" s="73"/>
    </row>
    <row r="54" spans="1:10" ht="15.75" x14ac:dyDescent="0.25">
      <c r="A54" s="57"/>
      <c r="B54" s="85"/>
      <c r="C54" s="77"/>
      <c r="D54" s="77"/>
      <c r="E54" s="77"/>
      <c r="F54" s="87"/>
      <c r="G54" s="57"/>
      <c r="H54" s="57"/>
      <c r="I54" s="72"/>
      <c r="J54" s="73"/>
    </row>
    <row r="55" spans="1:10" ht="15.75" x14ac:dyDescent="0.25">
      <c r="A55" s="57"/>
      <c r="B55" s="85"/>
      <c r="C55" s="76"/>
      <c r="D55" s="76"/>
      <c r="E55" s="76"/>
      <c r="F55" s="57"/>
      <c r="G55" s="57"/>
      <c r="H55" s="57"/>
      <c r="I55" s="72"/>
      <c r="J55" s="73"/>
    </row>
    <row r="56" spans="1:10" ht="15.75" x14ac:dyDescent="0.25">
      <c r="A56" s="57"/>
      <c r="B56" s="85"/>
      <c r="C56" s="76"/>
      <c r="D56" s="76"/>
      <c r="E56" s="76"/>
      <c r="F56" s="57"/>
      <c r="G56" s="57"/>
      <c r="H56" s="57"/>
      <c r="I56" s="72"/>
      <c r="J56" s="73"/>
    </row>
    <row r="57" spans="1:10" ht="15.75" x14ac:dyDescent="0.25">
      <c r="A57" s="57"/>
      <c r="B57" s="85"/>
      <c r="C57" s="76"/>
      <c r="D57" s="76"/>
      <c r="E57" s="76"/>
      <c r="F57" s="57"/>
      <c r="G57" s="57"/>
      <c r="H57" s="57"/>
      <c r="I57" s="72"/>
      <c r="J57" s="73"/>
    </row>
    <row r="58" spans="1:10" ht="15.75" x14ac:dyDescent="0.25">
      <c r="A58" s="57"/>
      <c r="B58" s="85"/>
      <c r="C58" s="76"/>
      <c r="D58" s="76"/>
      <c r="E58" s="76"/>
      <c r="F58" s="57"/>
      <c r="G58" s="57"/>
      <c r="H58" s="57"/>
      <c r="I58" s="72"/>
      <c r="J58" s="73"/>
    </row>
    <row r="59" spans="1:10" ht="15.75" x14ac:dyDescent="0.25">
      <c r="A59" s="57"/>
      <c r="B59" s="85"/>
      <c r="C59" s="76"/>
      <c r="D59" s="76"/>
      <c r="E59" s="76"/>
      <c r="F59" s="57"/>
      <c r="G59" s="57"/>
      <c r="H59" s="57"/>
      <c r="I59" s="72"/>
      <c r="J59" s="73"/>
    </row>
    <row r="60" spans="1:10" ht="15.75" x14ac:dyDescent="0.25">
      <c r="A60" s="57"/>
      <c r="B60" s="85"/>
      <c r="C60" s="76"/>
      <c r="D60" s="76"/>
      <c r="E60" s="76"/>
      <c r="F60" s="57"/>
      <c r="G60" s="57"/>
      <c r="H60" s="57"/>
      <c r="I60" s="72"/>
      <c r="J60" s="73"/>
    </row>
    <row r="61" spans="1:10" ht="15.75" x14ac:dyDescent="0.25">
      <c r="A61" s="57"/>
      <c r="B61" s="85"/>
      <c r="C61" s="76"/>
      <c r="D61" s="76"/>
      <c r="E61" s="76"/>
      <c r="F61" s="57"/>
      <c r="G61" s="57"/>
      <c r="H61" s="57"/>
      <c r="I61" s="72"/>
      <c r="J61" s="73"/>
    </row>
    <row r="62" spans="1:10" ht="15.75" x14ac:dyDescent="0.25">
      <c r="A62" s="57"/>
      <c r="B62" s="85"/>
      <c r="C62" s="76"/>
      <c r="D62" s="76"/>
      <c r="E62" s="76"/>
      <c r="F62" s="57"/>
      <c r="G62" s="57"/>
      <c r="H62" s="57"/>
      <c r="I62" s="72"/>
      <c r="J62" s="73"/>
    </row>
    <row r="63" spans="1:10" ht="15.75" x14ac:dyDescent="0.25">
      <c r="A63" s="57"/>
      <c r="B63" s="85"/>
      <c r="C63" s="76"/>
      <c r="D63" s="76"/>
      <c r="E63" s="76"/>
      <c r="F63" s="57"/>
      <c r="G63" s="66"/>
      <c r="H63" s="57"/>
      <c r="I63" s="72"/>
      <c r="J63" s="73"/>
    </row>
    <row r="64" spans="1:10" ht="15.75" x14ac:dyDescent="0.25">
      <c r="A64" s="57"/>
      <c r="B64" s="85"/>
      <c r="C64" s="76"/>
      <c r="D64" s="76"/>
      <c r="E64" s="76"/>
      <c r="F64" s="57"/>
      <c r="G64" s="63"/>
      <c r="H64" s="57"/>
      <c r="I64" s="72"/>
      <c r="J64" s="73"/>
    </row>
    <row r="65" spans="1:10" ht="15.75" x14ac:dyDescent="0.25">
      <c r="A65" s="57"/>
      <c r="B65" s="76"/>
      <c r="C65" s="76"/>
      <c r="D65" s="76"/>
      <c r="E65" s="76"/>
      <c r="F65" s="57"/>
      <c r="G65" s="57"/>
      <c r="H65" s="57"/>
      <c r="I65" s="72"/>
      <c r="J65" s="73"/>
    </row>
    <row r="66" spans="1:10" ht="15.75" x14ac:dyDescent="0.25">
      <c r="A66" s="57"/>
      <c r="B66" s="76"/>
      <c r="C66" s="76"/>
      <c r="D66" s="76"/>
      <c r="E66" s="76"/>
      <c r="F66" s="57"/>
      <c r="G66" s="57"/>
      <c r="H66" s="57"/>
      <c r="I66" s="72"/>
      <c r="J66" s="73"/>
    </row>
    <row r="67" spans="1:10" ht="15.75" x14ac:dyDescent="0.25">
      <c r="A67" s="57"/>
      <c r="B67" s="76"/>
      <c r="C67" s="76"/>
      <c r="D67" s="76"/>
      <c r="E67" s="76"/>
      <c r="F67" s="57"/>
      <c r="G67" s="48"/>
      <c r="H67" s="57"/>
      <c r="I67" s="72"/>
      <c r="J67" s="73"/>
    </row>
    <row r="68" spans="1:10" ht="15.75" x14ac:dyDescent="0.25">
      <c r="A68" s="57"/>
      <c r="B68" s="76"/>
      <c r="C68" s="76"/>
      <c r="D68" s="76"/>
      <c r="E68" s="76"/>
      <c r="F68" s="57"/>
      <c r="G68" s="57"/>
      <c r="H68" s="57"/>
      <c r="I68" s="72"/>
      <c r="J68" s="73"/>
    </row>
    <row r="69" spans="1:10" ht="15.75" x14ac:dyDescent="0.25">
      <c r="A69" s="57"/>
      <c r="B69" s="76"/>
      <c r="C69" s="76"/>
      <c r="D69" s="76"/>
      <c r="E69" s="76"/>
      <c r="F69" s="57"/>
      <c r="G69" s="57"/>
      <c r="H69" s="57"/>
      <c r="I69" s="72"/>
      <c r="J69" s="73"/>
    </row>
    <row r="70" spans="1:10" ht="15.75" x14ac:dyDescent="0.25">
      <c r="A70" s="57"/>
      <c r="B70" s="76"/>
      <c r="C70" s="76"/>
      <c r="D70" s="76"/>
      <c r="E70" s="76"/>
      <c r="F70" s="57"/>
      <c r="G70" s="57"/>
      <c r="H70" s="57"/>
      <c r="I70" s="72"/>
      <c r="J70" s="73"/>
    </row>
    <row r="71" spans="1:10" ht="15.75" x14ac:dyDescent="0.25">
      <c r="A71" s="57"/>
      <c r="B71" s="76"/>
      <c r="C71" s="76"/>
      <c r="D71" s="76"/>
      <c r="E71" s="76"/>
      <c r="F71" s="57"/>
      <c r="G71" s="57"/>
      <c r="H71" s="57"/>
      <c r="I71" s="72"/>
      <c r="J71" s="73"/>
    </row>
    <row r="72" spans="1:10" ht="15.75" x14ac:dyDescent="0.25">
      <c r="A72" s="57"/>
      <c r="B72" s="76"/>
      <c r="C72" s="76"/>
      <c r="D72" s="76"/>
      <c r="E72" s="76"/>
      <c r="F72" s="57"/>
      <c r="G72" s="57"/>
      <c r="H72" s="57"/>
      <c r="I72" s="72"/>
      <c r="J72" s="73"/>
    </row>
    <row r="73" spans="1:10" ht="15.75" x14ac:dyDescent="0.25">
      <c r="A73" s="57"/>
      <c r="B73" s="76"/>
      <c r="C73" s="86"/>
      <c r="D73" s="83"/>
      <c r="E73" s="83"/>
      <c r="F73" s="57"/>
      <c r="G73" s="48"/>
      <c r="H73" s="57"/>
      <c r="I73" s="72"/>
      <c r="J73" s="73"/>
    </row>
    <row r="74" spans="1:10" ht="15.75" x14ac:dyDescent="0.25">
      <c r="A74" s="57"/>
      <c r="B74" s="77"/>
      <c r="C74" s="77"/>
      <c r="D74" s="77"/>
      <c r="E74" s="77"/>
      <c r="F74" s="40"/>
      <c r="G74" s="40"/>
      <c r="H74" s="40"/>
      <c r="I74" s="72"/>
      <c r="J74" s="73"/>
    </row>
    <row r="75" spans="1:10" ht="15.75" x14ac:dyDescent="0.25">
      <c r="A75" s="57"/>
      <c r="B75" s="77"/>
      <c r="C75" s="77"/>
      <c r="D75" s="77"/>
      <c r="E75" s="77"/>
      <c r="F75" s="40"/>
      <c r="G75" s="40"/>
      <c r="H75" s="40"/>
      <c r="I75" s="72"/>
      <c r="J75" s="73"/>
    </row>
    <row r="76" spans="1:10" ht="15.75" x14ac:dyDescent="0.25">
      <c r="A76" s="57"/>
      <c r="B76" s="77"/>
      <c r="C76" s="77"/>
      <c r="D76" s="77"/>
      <c r="E76" s="77"/>
      <c r="F76" s="40"/>
      <c r="G76" s="40"/>
      <c r="H76" s="40"/>
      <c r="I76" s="72"/>
      <c r="J76" s="73"/>
    </row>
    <row r="77" spans="1:10" ht="15.75" x14ac:dyDescent="0.25">
      <c r="A77" s="57"/>
      <c r="B77" s="76"/>
      <c r="C77" s="79"/>
      <c r="D77" s="79"/>
      <c r="E77" s="79"/>
      <c r="F77" s="57"/>
      <c r="G77" s="57"/>
      <c r="H77" s="57"/>
      <c r="I77" s="72"/>
      <c r="J77" s="73"/>
    </row>
    <row r="78" spans="1:10" ht="15.75" x14ac:dyDescent="0.25">
      <c r="A78" s="57"/>
      <c r="B78" s="76"/>
      <c r="C78" s="79"/>
      <c r="D78" s="79"/>
      <c r="E78" s="79"/>
      <c r="F78" s="57"/>
      <c r="G78" s="71"/>
      <c r="H78" s="57"/>
      <c r="I78" s="72"/>
      <c r="J78" s="73"/>
    </row>
    <row r="79" spans="1:10" ht="15.75" x14ac:dyDescent="0.25">
      <c r="A79" s="57"/>
      <c r="B79" s="83"/>
      <c r="C79" s="81"/>
      <c r="D79" s="83"/>
      <c r="E79" s="83"/>
      <c r="F79" s="48"/>
      <c r="G79" s="48"/>
      <c r="H79" s="66"/>
      <c r="I79" s="72"/>
      <c r="J79" s="73"/>
    </row>
    <row r="80" spans="1:10" ht="15.75" x14ac:dyDescent="0.25">
      <c r="A80" s="57"/>
      <c r="B80" s="85"/>
      <c r="C80" s="78"/>
      <c r="D80" s="78"/>
      <c r="E80" s="78"/>
      <c r="F80" s="87"/>
      <c r="G80" s="57"/>
      <c r="H80" s="57"/>
      <c r="I80" s="72"/>
      <c r="J80" s="73"/>
    </row>
    <row r="81" spans="1:10" ht="15.75" x14ac:dyDescent="0.25">
      <c r="A81" s="57"/>
      <c r="B81" s="85"/>
      <c r="C81" s="77"/>
      <c r="D81" s="77"/>
      <c r="E81" s="77"/>
      <c r="F81" s="87"/>
      <c r="G81" s="57"/>
      <c r="H81" s="57"/>
      <c r="I81" s="72"/>
      <c r="J81" s="73"/>
    </row>
    <row r="82" spans="1:10" ht="15.75" x14ac:dyDescent="0.25">
      <c r="A82" s="57"/>
      <c r="B82" s="85"/>
      <c r="C82" s="76"/>
      <c r="D82" s="76"/>
      <c r="E82" s="76"/>
      <c r="F82" s="57"/>
      <c r="G82" s="57"/>
      <c r="H82" s="57"/>
      <c r="I82" s="72"/>
      <c r="J82" s="73"/>
    </row>
    <row r="83" spans="1:10" ht="15.75" x14ac:dyDescent="0.25">
      <c r="A83" s="57"/>
      <c r="B83" s="85"/>
      <c r="C83" s="76"/>
      <c r="D83" s="76"/>
      <c r="E83" s="76"/>
      <c r="F83" s="57"/>
      <c r="G83" s="57"/>
      <c r="H83" s="57"/>
      <c r="I83" s="72"/>
      <c r="J83" s="73"/>
    </row>
    <row r="84" spans="1:10" ht="15.75" x14ac:dyDescent="0.25">
      <c r="A84" s="57"/>
      <c r="B84" s="85"/>
      <c r="C84" s="76"/>
      <c r="D84" s="76"/>
      <c r="E84" s="76"/>
      <c r="F84" s="57"/>
      <c r="G84" s="57"/>
      <c r="H84" s="57"/>
      <c r="I84" s="72"/>
      <c r="J84" s="73"/>
    </row>
    <row r="85" spans="1:10" ht="15.75" x14ac:dyDescent="0.25">
      <c r="A85" s="57"/>
      <c r="B85" s="85"/>
      <c r="C85" s="76"/>
      <c r="D85" s="76"/>
      <c r="E85" s="76"/>
      <c r="F85" s="57"/>
      <c r="G85" s="57"/>
      <c r="H85" s="57"/>
      <c r="I85" s="72"/>
      <c r="J85" s="73"/>
    </row>
    <row r="86" spans="1:10" ht="15.75" x14ac:dyDescent="0.25">
      <c r="A86" s="57"/>
      <c r="B86" s="85"/>
      <c r="C86" s="76"/>
      <c r="D86" s="76"/>
      <c r="E86" s="76"/>
      <c r="F86" s="57"/>
      <c r="G86" s="63"/>
      <c r="H86" s="57"/>
      <c r="I86" s="72"/>
      <c r="J86" s="73"/>
    </row>
    <row r="87" spans="1:10" ht="15.75" x14ac:dyDescent="0.25">
      <c r="A87" s="57"/>
      <c r="B87" s="85"/>
      <c r="C87" s="76"/>
      <c r="D87" s="76"/>
      <c r="E87" s="76"/>
      <c r="F87" s="57"/>
      <c r="G87" s="66"/>
      <c r="H87" s="57"/>
      <c r="I87" s="72"/>
      <c r="J87" s="73"/>
    </row>
    <row r="88" spans="1:10" ht="15.75" x14ac:dyDescent="0.25">
      <c r="A88" s="57"/>
      <c r="B88" s="85"/>
      <c r="C88" s="76"/>
      <c r="D88" s="76"/>
      <c r="E88" s="76"/>
      <c r="F88" s="57"/>
      <c r="G88" s="57"/>
      <c r="H88" s="57"/>
      <c r="I88" s="72"/>
      <c r="J88" s="73"/>
    </row>
    <row r="89" spans="1:10" ht="15.75" x14ac:dyDescent="0.25">
      <c r="A89" s="57"/>
      <c r="B89" s="85"/>
      <c r="C89" s="76"/>
      <c r="D89" s="76"/>
      <c r="E89" s="76"/>
      <c r="F89" s="57"/>
      <c r="G89" s="63"/>
      <c r="H89" s="57"/>
      <c r="I89" s="72"/>
      <c r="J89" s="73"/>
    </row>
    <row r="90" spans="1:10" ht="15.75" x14ac:dyDescent="0.25">
      <c r="A90" s="57"/>
      <c r="B90" s="85"/>
      <c r="C90" s="76"/>
      <c r="D90" s="76"/>
      <c r="E90" s="76"/>
      <c r="F90" s="57"/>
      <c r="G90" s="63"/>
      <c r="H90" s="57"/>
      <c r="I90" s="72"/>
      <c r="J90" s="73"/>
    </row>
    <row r="91" spans="1:10" ht="15.75" x14ac:dyDescent="0.25">
      <c r="A91" s="57"/>
      <c r="B91" s="85"/>
      <c r="C91" s="76"/>
      <c r="D91" s="76"/>
      <c r="E91" s="76"/>
      <c r="F91" s="57"/>
      <c r="G91" s="57"/>
      <c r="H91" s="57"/>
      <c r="I91" s="72"/>
      <c r="J91" s="73"/>
    </row>
    <row r="92" spans="1:10" ht="15.75" x14ac:dyDescent="0.25">
      <c r="A92" s="57"/>
      <c r="B92" s="85"/>
      <c r="C92" s="76"/>
      <c r="D92" s="76"/>
      <c r="E92" s="76"/>
      <c r="F92" s="57"/>
      <c r="G92" s="57"/>
      <c r="H92" s="57"/>
      <c r="I92" s="72"/>
      <c r="J92" s="73"/>
    </row>
    <row r="93" spans="1:10" ht="15.75" x14ac:dyDescent="0.25">
      <c r="A93" s="57"/>
      <c r="B93" s="76"/>
      <c r="C93" s="76"/>
      <c r="D93" s="76"/>
      <c r="E93" s="76"/>
      <c r="F93" s="57"/>
      <c r="G93" s="57"/>
      <c r="H93" s="57"/>
      <c r="I93" s="72"/>
      <c r="J93" s="73"/>
    </row>
    <row r="94" spans="1:10" ht="15.75" x14ac:dyDescent="0.25">
      <c r="A94" s="57"/>
      <c r="B94" s="76"/>
      <c r="C94" s="76"/>
      <c r="D94" s="76"/>
      <c r="E94" s="76"/>
      <c r="F94" s="57"/>
      <c r="G94" s="48"/>
      <c r="H94" s="57"/>
      <c r="I94" s="72"/>
      <c r="J94" s="73"/>
    </row>
    <row r="95" spans="1:10" ht="15.75" x14ac:dyDescent="0.25">
      <c r="A95" s="57"/>
      <c r="B95" s="76"/>
      <c r="C95" s="76"/>
      <c r="D95" s="76"/>
      <c r="E95" s="76"/>
      <c r="F95" s="57"/>
      <c r="G95" s="57"/>
      <c r="H95" s="57"/>
      <c r="I95" s="72"/>
      <c r="J95" s="73"/>
    </row>
    <row r="96" spans="1:10" ht="15.75" x14ac:dyDescent="0.25">
      <c r="A96" s="57"/>
      <c r="B96" s="76"/>
      <c r="C96" s="77"/>
      <c r="D96" s="83"/>
      <c r="E96" s="83"/>
      <c r="F96" s="57"/>
      <c r="G96" s="48"/>
      <c r="H96" s="57"/>
      <c r="I96" s="72"/>
      <c r="J96" s="73"/>
    </row>
    <row r="97" spans="1:10" ht="15.75" x14ac:dyDescent="0.25">
      <c r="A97" s="57"/>
      <c r="B97" s="76"/>
      <c r="C97" s="86"/>
      <c r="D97" s="83"/>
      <c r="E97" s="83"/>
      <c r="F97" s="57"/>
      <c r="G97" s="48"/>
      <c r="H97" s="57"/>
      <c r="I97" s="72"/>
      <c r="J97" s="73"/>
    </row>
    <row r="98" spans="1:10" ht="15.75" x14ac:dyDescent="0.25">
      <c r="A98" s="57"/>
      <c r="B98" s="76"/>
      <c r="C98" s="76"/>
      <c r="D98" s="76"/>
      <c r="E98" s="76"/>
      <c r="F98" s="57"/>
      <c r="G98" s="57"/>
      <c r="H98" s="57"/>
      <c r="I98" s="72"/>
      <c r="J98" s="73"/>
    </row>
    <row r="99" spans="1:10" ht="15.75" x14ac:dyDescent="0.25">
      <c r="A99" s="57"/>
      <c r="B99" s="76"/>
      <c r="C99" s="76"/>
      <c r="D99" s="76"/>
      <c r="E99" s="76"/>
      <c r="F99" s="57"/>
      <c r="G99" s="57"/>
      <c r="H99" s="57"/>
      <c r="I99" s="72"/>
      <c r="J99" s="73"/>
    </row>
    <row r="100" spans="1:10" ht="15.75" x14ac:dyDescent="0.25">
      <c r="A100" s="57"/>
      <c r="B100" s="76"/>
      <c r="C100" s="76"/>
      <c r="D100" s="76"/>
      <c r="E100" s="76"/>
      <c r="F100" s="57"/>
      <c r="G100" s="57"/>
      <c r="H100" s="57"/>
      <c r="I100" s="72"/>
      <c r="J100" s="73"/>
    </row>
    <row r="101" spans="1:10" ht="15.75" x14ac:dyDescent="0.25">
      <c r="A101" s="57"/>
      <c r="B101" s="77"/>
      <c r="C101" s="77"/>
      <c r="D101" s="77"/>
      <c r="E101" s="77"/>
      <c r="F101" s="40"/>
      <c r="G101" s="40"/>
      <c r="H101" s="40"/>
      <c r="I101" s="72"/>
      <c r="J101" s="73"/>
    </row>
    <row r="102" spans="1:10" ht="15.75" x14ac:dyDescent="0.25">
      <c r="A102" s="57"/>
      <c r="B102" s="77"/>
      <c r="C102" s="77"/>
      <c r="D102" s="77"/>
      <c r="E102" s="77"/>
      <c r="F102" s="40"/>
      <c r="G102" s="40"/>
      <c r="H102" s="40"/>
      <c r="I102" s="72"/>
      <c r="J102" s="73"/>
    </row>
    <row r="103" spans="1:10" ht="15.75" x14ac:dyDescent="0.25">
      <c r="A103" s="57"/>
      <c r="B103" s="76"/>
      <c r="C103" s="79"/>
      <c r="D103" s="79"/>
      <c r="E103" s="79"/>
      <c r="F103" s="57"/>
      <c r="G103" s="57"/>
      <c r="H103" s="57"/>
      <c r="I103" s="72"/>
      <c r="J103" s="73"/>
    </row>
    <row r="104" spans="1:10" ht="15.75" x14ac:dyDescent="0.25">
      <c r="A104" s="57"/>
      <c r="B104" s="76"/>
      <c r="C104" s="79"/>
      <c r="D104" s="79"/>
      <c r="E104" s="79"/>
      <c r="F104" s="57"/>
      <c r="G104" s="71"/>
      <c r="H104" s="57"/>
      <c r="I104" s="72"/>
      <c r="J104" s="73"/>
    </row>
    <row r="105" spans="1:10" ht="15.75" x14ac:dyDescent="0.25">
      <c r="A105" s="57"/>
      <c r="B105" s="85"/>
      <c r="C105" s="77"/>
      <c r="D105" s="77"/>
      <c r="E105" s="77"/>
      <c r="F105" s="87"/>
      <c r="G105" s="57"/>
      <c r="H105" s="57"/>
      <c r="I105" s="72"/>
      <c r="J105" s="73"/>
    </row>
    <row r="106" spans="1:10" ht="15.75" x14ac:dyDescent="0.25">
      <c r="A106" s="57"/>
      <c r="B106" s="85"/>
      <c r="C106" s="76"/>
      <c r="D106" s="76"/>
      <c r="E106" s="76"/>
      <c r="F106" s="57"/>
      <c r="G106" s="57"/>
      <c r="H106" s="57"/>
      <c r="I106" s="72"/>
      <c r="J106" s="73"/>
    </row>
    <row r="107" spans="1:10" ht="15.75" x14ac:dyDescent="0.25">
      <c r="A107" s="57"/>
      <c r="B107" s="85"/>
      <c r="C107" s="76"/>
      <c r="D107" s="76"/>
      <c r="E107" s="76"/>
      <c r="F107" s="57"/>
      <c r="G107" s="57"/>
      <c r="H107" s="57"/>
      <c r="I107" s="72"/>
      <c r="J107" s="73"/>
    </row>
    <row r="108" spans="1:10" ht="15.75" x14ac:dyDescent="0.25">
      <c r="A108" s="57"/>
      <c r="B108" s="85"/>
      <c r="C108" s="76"/>
      <c r="D108" s="76"/>
      <c r="E108" s="76"/>
      <c r="F108" s="57"/>
      <c r="G108" s="57"/>
      <c r="H108" s="63"/>
      <c r="I108" s="72"/>
      <c r="J108" s="73"/>
    </row>
    <row r="109" spans="1:10" ht="15.75" x14ac:dyDescent="0.25">
      <c r="A109" s="57"/>
      <c r="B109" s="85"/>
      <c r="C109" s="76"/>
      <c r="D109" s="76"/>
      <c r="E109" s="76"/>
      <c r="F109" s="57"/>
      <c r="G109" s="57"/>
      <c r="H109" s="57"/>
      <c r="I109" s="72"/>
      <c r="J109" s="73"/>
    </row>
    <row r="110" spans="1:10" ht="15.75" x14ac:dyDescent="0.25">
      <c r="A110" s="57"/>
      <c r="B110" s="85"/>
      <c r="C110" s="76"/>
      <c r="D110" s="76"/>
      <c r="E110" s="76"/>
      <c r="F110" s="57"/>
      <c r="G110" s="57"/>
      <c r="H110" s="57"/>
      <c r="I110" s="72"/>
      <c r="J110" s="73"/>
    </row>
    <row r="111" spans="1:10" ht="15.75" x14ac:dyDescent="0.25">
      <c r="A111" s="57"/>
      <c r="B111" s="85"/>
      <c r="C111" s="76"/>
      <c r="D111" s="76"/>
      <c r="E111" s="76"/>
      <c r="F111" s="57"/>
      <c r="G111" s="57"/>
      <c r="H111" s="57"/>
      <c r="I111" s="72"/>
      <c r="J111" s="73"/>
    </row>
    <row r="112" spans="1:10" ht="15.75" x14ac:dyDescent="0.25">
      <c r="A112" s="57"/>
      <c r="B112" s="76"/>
      <c r="C112" s="76"/>
      <c r="D112" s="76"/>
      <c r="E112" s="76"/>
      <c r="F112" s="57"/>
      <c r="G112" s="57"/>
      <c r="H112" s="57"/>
      <c r="I112" s="72"/>
      <c r="J112" s="73"/>
    </row>
    <row r="113" spans="1:10" ht="15.75" x14ac:dyDescent="0.25">
      <c r="A113" s="57"/>
      <c r="B113" s="76"/>
      <c r="C113" s="76"/>
      <c r="D113" s="76"/>
      <c r="E113" s="76"/>
      <c r="F113" s="57"/>
      <c r="G113" s="48"/>
      <c r="H113" s="57"/>
      <c r="I113" s="72"/>
      <c r="J113" s="73"/>
    </row>
    <row r="114" spans="1:10" ht="15.75" x14ac:dyDescent="0.25">
      <c r="A114" s="57"/>
      <c r="B114" s="76"/>
      <c r="C114" s="76"/>
      <c r="D114" s="76"/>
      <c r="E114" s="76"/>
      <c r="F114" s="57"/>
      <c r="G114" s="57"/>
      <c r="H114" s="57"/>
      <c r="I114" s="72"/>
      <c r="J114" s="73"/>
    </row>
    <row r="115" spans="1:10" ht="15.75" x14ac:dyDescent="0.25">
      <c r="A115" s="57"/>
      <c r="B115" s="77"/>
      <c r="C115" s="77"/>
      <c r="D115" s="77"/>
      <c r="E115" s="77"/>
      <c r="F115" s="40"/>
      <c r="G115" s="40"/>
      <c r="H115" s="40"/>
      <c r="I115" s="72"/>
      <c r="J115" s="73"/>
    </row>
  </sheetData>
  <autoFilter ref="H6:H115"/>
  <sortState ref="A7:J115">
    <sortCondition descending="1" ref="H1"/>
  </sortState>
  <mergeCells count="4">
    <mergeCell ref="G2:I2"/>
    <mergeCell ref="G3:J3"/>
    <mergeCell ref="A4:H4"/>
    <mergeCell ref="A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"/>
  <sheetViews>
    <sheetView workbookViewId="0">
      <selection activeCell="A7" sqref="A7:J15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60"/>
    <col min="8" max="8" width="12.140625" style="60" customWidth="1"/>
    <col min="9" max="9" width="13.5703125" style="60" customWidth="1"/>
    <col min="10" max="10" width="13.7109375" style="60" customWidth="1"/>
  </cols>
  <sheetData>
    <row r="2" spans="1:10" ht="15.75" x14ac:dyDescent="0.25">
      <c r="A2" s="32"/>
      <c r="B2" s="2"/>
      <c r="C2" s="2"/>
      <c r="D2" s="2"/>
      <c r="E2" s="2"/>
      <c r="F2" s="55"/>
      <c r="G2" s="204" t="s">
        <v>220</v>
      </c>
      <c r="H2" s="205"/>
      <c r="I2" s="205"/>
      <c r="J2" s="206"/>
    </row>
    <row r="3" spans="1:10" ht="15.75" x14ac:dyDescent="0.25">
      <c r="A3" s="32"/>
      <c r="B3" s="2"/>
      <c r="C3" s="2"/>
      <c r="D3" s="2"/>
      <c r="E3" s="2"/>
      <c r="F3" s="55"/>
      <c r="G3" s="204" t="s">
        <v>221</v>
      </c>
      <c r="H3" s="205"/>
      <c r="I3" s="205"/>
      <c r="J3" s="205"/>
    </row>
    <row r="4" spans="1:10" ht="15.75" x14ac:dyDescent="0.25">
      <c r="A4" s="142" t="s">
        <v>11</v>
      </c>
      <c r="B4" s="142"/>
      <c r="C4" s="142"/>
      <c r="D4" s="142"/>
      <c r="E4" s="142"/>
      <c r="F4" s="142"/>
      <c r="G4" s="142"/>
      <c r="H4" s="142"/>
      <c r="I4" s="56"/>
      <c r="J4" s="56"/>
    </row>
    <row r="5" spans="1:10" ht="15.75" x14ac:dyDescent="0.25">
      <c r="A5" s="143" t="s">
        <v>0</v>
      </c>
      <c r="B5" s="143"/>
      <c r="C5" s="143"/>
      <c r="D5" s="23">
        <v>40</v>
      </c>
      <c r="E5" s="24"/>
      <c r="F5" s="56"/>
      <c r="G5" s="56"/>
      <c r="H5" s="56"/>
      <c r="I5" s="56"/>
      <c r="J5" s="56"/>
    </row>
    <row r="6" spans="1:10" ht="30.75" customHeight="1" x14ac:dyDescent="0.25">
      <c r="A6" s="29" t="s">
        <v>1</v>
      </c>
      <c r="B6" s="29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  <c r="J6" s="30" t="s">
        <v>10</v>
      </c>
    </row>
    <row r="7" spans="1:10" ht="15.75" x14ac:dyDescent="0.25">
      <c r="A7" s="223">
        <v>1</v>
      </c>
      <c r="B7" s="139" t="s">
        <v>244</v>
      </c>
      <c r="C7" s="139" t="s">
        <v>265</v>
      </c>
      <c r="D7" s="139" t="s">
        <v>62</v>
      </c>
      <c r="E7" s="139" t="s">
        <v>39</v>
      </c>
      <c r="F7" s="70" t="s">
        <v>263</v>
      </c>
      <c r="G7" s="70" t="s">
        <v>16</v>
      </c>
      <c r="H7" s="70">
        <v>33</v>
      </c>
      <c r="I7" s="255" t="s">
        <v>524</v>
      </c>
      <c r="J7" s="115">
        <f>H7/($D$5/100)</f>
        <v>82.5</v>
      </c>
    </row>
    <row r="8" spans="1:10" ht="15.75" x14ac:dyDescent="0.25">
      <c r="A8" s="223">
        <v>2</v>
      </c>
      <c r="B8" s="139" t="s">
        <v>244</v>
      </c>
      <c r="C8" s="139" t="s">
        <v>264</v>
      </c>
      <c r="D8" s="139" t="s">
        <v>234</v>
      </c>
      <c r="E8" s="139" t="s">
        <v>53</v>
      </c>
      <c r="F8" s="70" t="s">
        <v>263</v>
      </c>
      <c r="G8" s="70" t="s">
        <v>16</v>
      </c>
      <c r="H8" s="70">
        <v>31.5</v>
      </c>
      <c r="I8" s="255" t="s">
        <v>524</v>
      </c>
      <c r="J8" s="115">
        <f t="shared" ref="J8:J55" si="0">H8/($D$5/100)</f>
        <v>78.75</v>
      </c>
    </row>
    <row r="9" spans="1:10" ht="15.75" x14ac:dyDescent="0.25">
      <c r="A9" s="223">
        <v>3</v>
      </c>
      <c r="B9" s="139" t="s">
        <v>244</v>
      </c>
      <c r="C9" s="139" t="s">
        <v>166</v>
      </c>
      <c r="D9" s="139" t="s">
        <v>209</v>
      </c>
      <c r="E9" s="139" t="s">
        <v>36</v>
      </c>
      <c r="F9" s="70" t="s">
        <v>263</v>
      </c>
      <c r="G9" s="70" t="s">
        <v>16</v>
      </c>
      <c r="H9" s="70">
        <v>31</v>
      </c>
      <c r="I9" s="255" t="s">
        <v>524</v>
      </c>
      <c r="J9" s="115">
        <f t="shared" si="0"/>
        <v>77.5</v>
      </c>
    </row>
    <row r="10" spans="1:10" ht="15.75" x14ac:dyDescent="0.25">
      <c r="A10" s="223">
        <v>4</v>
      </c>
      <c r="B10" s="137" t="s">
        <v>356</v>
      </c>
      <c r="C10" s="137" t="s">
        <v>357</v>
      </c>
      <c r="D10" s="137" t="s">
        <v>65</v>
      </c>
      <c r="E10" s="137" t="s">
        <v>63</v>
      </c>
      <c r="F10" s="37" t="s">
        <v>117</v>
      </c>
      <c r="G10" s="37" t="s">
        <v>358</v>
      </c>
      <c r="H10" s="37">
        <v>30</v>
      </c>
      <c r="I10" s="255" t="s">
        <v>524</v>
      </c>
      <c r="J10" s="115">
        <f t="shared" si="0"/>
        <v>75</v>
      </c>
    </row>
    <row r="11" spans="1:10" ht="15.75" x14ac:dyDescent="0.25">
      <c r="A11" s="223">
        <v>5</v>
      </c>
      <c r="B11" s="139" t="s">
        <v>29</v>
      </c>
      <c r="C11" s="137" t="s">
        <v>326</v>
      </c>
      <c r="D11" s="137" t="s">
        <v>75</v>
      </c>
      <c r="E11" s="137" t="s">
        <v>34</v>
      </c>
      <c r="F11" s="37" t="s">
        <v>117</v>
      </c>
      <c r="G11" s="37" t="s">
        <v>16</v>
      </c>
      <c r="H11" s="37">
        <v>27</v>
      </c>
      <c r="I11" s="255" t="s">
        <v>524</v>
      </c>
      <c r="J11" s="115">
        <f t="shared" si="0"/>
        <v>67.5</v>
      </c>
    </row>
    <row r="12" spans="1:10" ht="15.75" x14ac:dyDescent="0.25">
      <c r="A12" s="223">
        <v>6</v>
      </c>
      <c r="B12" s="137" t="s">
        <v>67</v>
      </c>
      <c r="C12" s="256" t="s">
        <v>77</v>
      </c>
      <c r="D12" s="256" t="s">
        <v>234</v>
      </c>
      <c r="E12" s="256" t="s">
        <v>235</v>
      </c>
      <c r="F12" s="37">
        <v>7</v>
      </c>
      <c r="G12" s="216" t="s">
        <v>16</v>
      </c>
      <c r="H12" s="37">
        <v>25</v>
      </c>
      <c r="I12" s="255" t="s">
        <v>524</v>
      </c>
      <c r="J12" s="115">
        <f t="shared" si="0"/>
        <v>62.5</v>
      </c>
    </row>
    <row r="13" spans="1:10" ht="15.75" x14ac:dyDescent="0.25">
      <c r="A13" s="223">
        <v>7</v>
      </c>
      <c r="B13" s="137" t="s">
        <v>356</v>
      </c>
      <c r="C13" s="137" t="s">
        <v>359</v>
      </c>
      <c r="D13" s="137" t="s">
        <v>50</v>
      </c>
      <c r="E13" s="137" t="s">
        <v>18</v>
      </c>
      <c r="F13" s="37" t="s">
        <v>117</v>
      </c>
      <c r="G13" s="37" t="s">
        <v>358</v>
      </c>
      <c r="H13" s="37">
        <v>24</v>
      </c>
      <c r="I13" s="255" t="s">
        <v>524</v>
      </c>
      <c r="J13" s="115">
        <f t="shared" si="0"/>
        <v>60</v>
      </c>
    </row>
    <row r="14" spans="1:10" ht="15.75" x14ac:dyDescent="0.25">
      <c r="A14" s="223">
        <v>8</v>
      </c>
      <c r="B14" s="137" t="s">
        <v>356</v>
      </c>
      <c r="C14" s="257" t="s">
        <v>360</v>
      </c>
      <c r="D14" s="199" t="s">
        <v>14</v>
      </c>
      <c r="E14" s="199" t="s">
        <v>17</v>
      </c>
      <c r="F14" s="37" t="s">
        <v>116</v>
      </c>
      <c r="G14" s="240" t="s">
        <v>358</v>
      </c>
      <c r="H14" s="37">
        <v>23</v>
      </c>
      <c r="I14" s="255" t="s">
        <v>525</v>
      </c>
      <c r="J14" s="115">
        <f t="shared" si="0"/>
        <v>57.5</v>
      </c>
    </row>
    <row r="15" spans="1:10" ht="15.75" x14ac:dyDescent="0.25">
      <c r="A15" s="223">
        <v>9</v>
      </c>
      <c r="B15" s="139" t="s">
        <v>244</v>
      </c>
      <c r="C15" s="139" t="s">
        <v>266</v>
      </c>
      <c r="D15" s="139" t="s">
        <v>95</v>
      </c>
      <c r="E15" s="139" t="s">
        <v>267</v>
      </c>
      <c r="F15" s="70" t="s">
        <v>263</v>
      </c>
      <c r="G15" s="70" t="s">
        <v>13</v>
      </c>
      <c r="H15" s="70">
        <v>22</v>
      </c>
      <c r="I15" s="255" t="s">
        <v>525</v>
      </c>
      <c r="J15" s="115">
        <f t="shared" si="0"/>
        <v>55</v>
      </c>
    </row>
    <row r="16" spans="1:10" ht="15.75" x14ac:dyDescent="0.25">
      <c r="A16" s="4">
        <v>10</v>
      </c>
      <c r="B16" s="41" t="s">
        <v>214</v>
      </c>
      <c r="C16" s="203" t="s">
        <v>436</v>
      </c>
      <c r="D16" s="203" t="s">
        <v>431</v>
      </c>
      <c r="E16" s="203" t="s">
        <v>34</v>
      </c>
      <c r="F16" s="64" t="s">
        <v>116</v>
      </c>
      <c r="G16" s="48" t="s">
        <v>16</v>
      </c>
      <c r="H16" s="57">
        <v>21</v>
      </c>
      <c r="I16" s="222" t="s">
        <v>526</v>
      </c>
      <c r="J16" s="91">
        <f t="shared" si="0"/>
        <v>52.5</v>
      </c>
    </row>
    <row r="17" spans="1:10" ht="15.75" x14ac:dyDescent="0.25">
      <c r="A17" s="4">
        <v>11</v>
      </c>
      <c r="B17" s="118" t="s">
        <v>200</v>
      </c>
      <c r="C17" s="118" t="s">
        <v>389</v>
      </c>
      <c r="D17" s="118" t="s">
        <v>202</v>
      </c>
      <c r="E17" s="118"/>
      <c r="F17" s="36">
        <v>7</v>
      </c>
      <c r="G17" s="35" t="s">
        <v>13</v>
      </c>
      <c r="H17" s="36">
        <v>20</v>
      </c>
      <c r="I17" s="222" t="s">
        <v>526</v>
      </c>
      <c r="J17" s="91">
        <f t="shared" si="0"/>
        <v>50</v>
      </c>
    </row>
    <row r="18" spans="1:10" ht="15.75" x14ac:dyDescent="0.25">
      <c r="A18" s="4">
        <v>12</v>
      </c>
      <c r="B18" s="118" t="s">
        <v>67</v>
      </c>
      <c r="C18" s="201" t="s">
        <v>237</v>
      </c>
      <c r="D18" s="201" t="s">
        <v>238</v>
      </c>
      <c r="E18" s="201" t="s">
        <v>30</v>
      </c>
      <c r="F18" s="36">
        <v>7</v>
      </c>
      <c r="G18" s="151" t="s">
        <v>13</v>
      </c>
      <c r="H18" s="36">
        <v>19</v>
      </c>
      <c r="I18" s="222" t="s">
        <v>526</v>
      </c>
      <c r="J18" s="91">
        <f t="shared" si="0"/>
        <v>47.5</v>
      </c>
    </row>
    <row r="19" spans="1:10" ht="15.75" x14ac:dyDescent="0.25">
      <c r="A19" s="4">
        <v>13</v>
      </c>
      <c r="B19" s="118" t="s">
        <v>356</v>
      </c>
      <c r="C19" s="118" t="s">
        <v>361</v>
      </c>
      <c r="D19" s="118" t="s">
        <v>57</v>
      </c>
      <c r="E19" s="118" t="s">
        <v>52</v>
      </c>
      <c r="F19" s="36" t="s">
        <v>116</v>
      </c>
      <c r="G19" s="36" t="s">
        <v>358</v>
      </c>
      <c r="H19" s="36">
        <v>19</v>
      </c>
      <c r="I19" s="222" t="s">
        <v>526</v>
      </c>
      <c r="J19" s="91">
        <f t="shared" si="0"/>
        <v>47.5</v>
      </c>
    </row>
    <row r="20" spans="1:10" ht="15.75" x14ac:dyDescent="0.25">
      <c r="A20" s="4">
        <v>14</v>
      </c>
      <c r="B20" s="118" t="s">
        <v>200</v>
      </c>
      <c r="C20" s="118" t="s">
        <v>390</v>
      </c>
      <c r="D20" s="118" t="s">
        <v>278</v>
      </c>
      <c r="E20" s="118" t="s">
        <v>15</v>
      </c>
      <c r="F20" s="36">
        <v>7</v>
      </c>
      <c r="G20" s="36" t="s">
        <v>16</v>
      </c>
      <c r="H20" s="36">
        <v>19</v>
      </c>
      <c r="I20" s="222" t="s">
        <v>526</v>
      </c>
      <c r="J20" s="91">
        <f t="shared" si="0"/>
        <v>47.5</v>
      </c>
    </row>
    <row r="21" spans="1:10" ht="15.75" x14ac:dyDescent="0.25">
      <c r="A21" s="4">
        <v>15</v>
      </c>
      <c r="B21" s="133" t="s">
        <v>29</v>
      </c>
      <c r="C21" s="118" t="s">
        <v>327</v>
      </c>
      <c r="D21" s="118" t="s">
        <v>328</v>
      </c>
      <c r="E21" s="118" t="s">
        <v>61</v>
      </c>
      <c r="F21" s="36" t="s">
        <v>117</v>
      </c>
      <c r="G21" s="36" t="s">
        <v>16</v>
      </c>
      <c r="H21" s="36">
        <v>18</v>
      </c>
      <c r="I21" s="222" t="s">
        <v>526</v>
      </c>
      <c r="J21" s="91">
        <f t="shared" si="0"/>
        <v>45</v>
      </c>
    </row>
    <row r="22" spans="1:10" ht="15.75" x14ac:dyDescent="0.25">
      <c r="A22" s="4">
        <v>16</v>
      </c>
      <c r="B22" s="118" t="s">
        <v>200</v>
      </c>
      <c r="C22" s="118" t="s">
        <v>391</v>
      </c>
      <c r="D22" s="118" t="s">
        <v>278</v>
      </c>
      <c r="E22" s="118" t="s">
        <v>15</v>
      </c>
      <c r="F22" s="36">
        <v>7</v>
      </c>
      <c r="G22" s="36" t="s">
        <v>16</v>
      </c>
      <c r="H22" s="36">
        <v>17</v>
      </c>
      <c r="I22" s="222" t="s">
        <v>526</v>
      </c>
      <c r="J22" s="91">
        <f t="shared" si="0"/>
        <v>42.5</v>
      </c>
    </row>
    <row r="23" spans="1:10" ht="15.75" x14ac:dyDescent="0.25">
      <c r="A23" s="4">
        <v>17</v>
      </c>
      <c r="B23" s="118" t="s">
        <v>67</v>
      </c>
      <c r="C23" s="201" t="s">
        <v>236</v>
      </c>
      <c r="D23" s="201" t="s">
        <v>33</v>
      </c>
      <c r="E23" s="201" t="s">
        <v>28</v>
      </c>
      <c r="F23" s="36">
        <v>7</v>
      </c>
      <c r="G23" s="151" t="s">
        <v>16</v>
      </c>
      <c r="H23" s="36">
        <v>16</v>
      </c>
      <c r="I23" s="222" t="s">
        <v>526</v>
      </c>
      <c r="J23" s="91">
        <f t="shared" si="0"/>
        <v>40</v>
      </c>
    </row>
    <row r="24" spans="1:10" ht="15.75" x14ac:dyDescent="0.25">
      <c r="A24" s="4">
        <v>18</v>
      </c>
      <c r="B24" s="133" t="s">
        <v>244</v>
      </c>
      <c r="C24" s="133" t="s">
        <v>268</v>
      </c>
      <c r="D24" s="133" t="s">
        <v>193</v>
      </c>
      <c r="E24" s="133" t="s">
        <v>15</v>
      </c>
      <c r="F24" s="33" t="s">
        <v>263</v>
      </c>
      <c r="G24" s="33" t="s">
        <v>16</v>
      </c>
      <c r="H24" s="33">
        <v>15</v>
      </c>
      <c r="I24" s="222" t="s">
        <v>526</v>
      </c>
      <c r="J24" s="91">
        <f t="shared" si="0"/>
        <v>37.5</v>
      </c>
    </row>
    <row r="25" spans="1:10" ht="15.75" x14ac:dyDescent="0.25">
      <c r="A25" s="4">
        <v>19</v>
      </c>
      <c r="B25" s="133" t="s">
        <v>29</v>
      </c>
      <c r="C25" s="118" t="s">
        <v>329</v>
      </c>
      <c r="D25" s="118" t="s">
        <v>65</v>
      </c>
      <c r="E25" s="118" t="s">
        <v>63</v>
      </c>
      <c r="F25" s="36" t="s">
        <v>117</v>
      </c>
      <c r="G25" s="36" t="s">
        <v>16</v>
      </c>
      <c r="H25" s="36">
        <v>15</v>
      </c>
      <c r="I25" s="222" t="s">
        <v>526</v>
      </c>
      <c r="J25" s="91">
        <f t="shared" si="0"/>
        <v>37.5</v>
      </c>
    </row>
    <row r="26" spans="1:10" ht="15.75" x14ac:dyDescent="0.25">
      <c r="A26" s="4">
        <v>20</v>
      </c>
      <c r="B26" s="133" t="s">
        <v>29</v>
      </c>
      <c r="C26" s="118" t="s">
        <v>330</v>
      </c>
      <c r="D26" s="118" t="s">
        <v>193</v>
      </c>
      <c r="E26" s="118" t="s">
        <v>302</v>
      </c>
      <c r="F26" s="36" t="s">
        <v>117</v>
      </c>
      <c r="G26" s="36" t="s">
        <v>16</v>
      </c>
      <c r="H26" s="36">
        <v>15</v>
      </c>
      <c r="I26" s="222" t="s">
        <v>526</v>
      </c>
      <c r="J26" s="91">
        <f t="shared" si="0"/>
        <v>37.5</v>
      </c>
    </row>
    <row r="27" spans="1:10" ht="15.75" x14ac:dyDescent="0.25">
      <c r="A27" s="4">
        <v>21</v>
      </c>
      <c r="B27" s="118" t="s">
        <v>200</v>
      </c>
      <c r="C27" s="118" t="s">
        <v>392</v>
      </c>
      <c r="D27" s="118" t="s">
        <v>133</v>
      </c>
      <c r="E27" s="118" t="s">
        <v>51</v>
      </c>
      <c r="F27" s="36">
        <v>7</v>
      </c>
      <c r="G27" s="36" t="s">
        <v>16</v>
      </c>
      <c r="H27" s="36">
        <v>14</v>
      </c>
      <c r="I27" s="222" t="s">
        <v>526</v>
      </c>
      <c r="J27" s="91">
        <f t="shared" si="0"/>
        <v>35</v>
      </c>
    </row>
    <row r="28" spans="1:10" ht="15.75" x14ac:dyDescent="0.25">
      <c r="A28" s="4">
        <v>22</v>
      </c>
      <c r="B28" s="133" t="s">
        <v>244</v>
      </c>
      <c r="C28" s="133" t="s">
        <v>271</v>
      </c>
      <c r="D28" s="133" t="s">
        <v>197</v>
      </c>
      <c r="E28" s="133" t="s">
        <v>88</v>
      </c>
      <c r="F28" s="33" t="s">
        <v>269</v>
      </c>
      <c r="G28" s="33" t="s">
        <v>16</v>
      </c>
      <c r="H28" s="33">
        <v>13</v>
      </c>
      <c r="I28" s="222" t="s">
        <v>526</v>
      </c>
      <c r="J28" s="91">
        <f t="shared" si="0"/>
        <v>32.5</v>
      </c>
    </row>
    <row r="29" spans="1:10" ht="15.75" x14ac:dyDescent="0.25">
      <c r="A29" s="4">
        <v>23</v>
      </c>
      <c r="B29" s="133" t="s">
        <v>29</v>
      </c>
      <c r="C29" s="118" t="s">
        <v>331</v>
      </c>
      <c r="D29" s="118" t="s">
        <v>146</v>
      </c>
      <c r="E29" s="118" t="s">
        <v>92</v>
      </c>
      <c r="F29" s="36" t="s">
        <v>117</v>
      </c>
      <c r="G29" s="36" t="s">
        <v>13</v>
      </c>
      <c r="H29" s="36">
        <v>13</v>
      </c>
      <c r="I29" s="222" t="s">
        <v>526</v>
      </c>
      <c r="J29" s="91">
        <f t="shared" si="0"/>
        <v>32.5</v>
      </c>
    </row>
    <row r="30" spans="1:10" ht="15.75" x14ac:dyDescent="0.25">
      <c r="A30" s="4">
        <v>24</v>
      </c>
      <c r="B30" s="118" t="s">
        <v>510</v>
      </c>
      <c r="C30" s="118" t="s">
        <v>517</v>
      </c>
      <c r="D30" s="118" t="s">
        <v>19</v>
      </c>
      <c r="E30" s="118" t="s">
        <v>518</v>
      </c>
      <c r="F30" s="36">
        <v>7</v>
      </c>
      <c r="G30" s="36" t="s">
        <v>16</v>
      </c>
      <c r="H30" s="36">
        <v>13</v>
      </c>
      <c r="I30" s="222" t="s">
        <v>526</v>
      </c>
      <c r="J30" s="91">
        <f t="shared" si="0"/>
        <v>32.5</v>
      </c>
    </row>
    <row r="31" spans="1:10" ht="15.75" x14ac:dyDescent="0.25">
      <c r="A31" s="4">
        <v>25</v>
      </c>
      <c r="B31" s="118" t="s">
        <v>67</v>
      </c>
      <c r="C31" s="201" t="s">
        <v>82</v>
      </c>
      <c r="D31" s="201" t="s">
        <v>33</v>
      </c>
      <c r="E31" s="201" t="s">
        <v>59</v>
      </c>
      <c r="F31" s="36">
        <v>7</v>
      </c>
      <c r="G31" s="151" t="s">
        <v>16</v>
      </c>
      <c r="H31" s="135">
        <v>12</v>
      </c>
      <c r="I31" s="222" t="s">
        <v>526</v>
      </c>
      <c r="J31" s="91">
        <f t="shared" si="0"/>
        <v>30</v>
      </c>
    </row>
    <row r="32" spans="1:10" ht="15.75" x14ac:dyDescent="0.25">
      <c r="A32" s="4">
        <v>26</v>
      </c>
      <c r="B32" s="118" t="s">
        <v>67</v>
      </c>
      <c r="C32" s="201" t="s">
        <v>86</v>
      </c>
      <c r="D32" s="201" t="s">
        <v>239</v>
      </c>
      <c r="E32" s="201" t="s">
        <v>34</v>
      </c>
      <c r="F32" s="36">
        <v>7</v>
      </c>
      <c r="G32" s="151" t="s">
        <v>16</v>
      </c>
      <c r="H32" s="36">
        <v>11</v>
      </c>
      <c r="I32" s="222" t="s">
        <v>526</v>
      </c>
      <c r="J32" s="91">
        <f t="shared" si="0"/>
        <v>27.5</v>
      </c>
    </row>
    <row r="33" spans="1:10" ht="15.75" x14ac:dyDescent="0.25">
      <c r="A33" s="4">
        <v>27</v>
      </c>
      <c r="B33" s="133" t="s">
        <v>244</v>
      </c>
      <c r="C33" s="133" t="s">
        <v>272</v>
      </c>
      <c r="D33" s="133" t="s">
        <v>133</v>
      </c>
      <c r="E33" s="133" t="s">
        <v>273</v>
      </c>
      <c r="F33" s="33" t="s">
        <v>269</v>
      </c>
      <c r="G33" s="33" t="s">
        <v>16</v>
      </c>
      <c r="H33" s="33">
        <v>11</v>
      </c>
      <c r="I33" s="222" t="s">
        <v>526</v>
      </c>
      <c r="J33" s="91">
        <f t="shared" si="0"/>
        <v>27.5</v>
      </c>
    </row>
    <row r="34" spans="1:10" ht="15.75" x14ac:dyDescent="0.25">
      <c r="A34" s="4">
        <v>28</v>
      </c>
      <c r="B34" s="118" t="s">
        <v>67</v>
      </c>
      <c r="C34" s="201" t="s">
        <v>80</v>
      </c>
      <c r="D34" s="201" t="s">
        <v>24</v>
      </c>
      <c r="E34" s="201" t="s">
        <v>30</v>
      </c>
      <c r="F34" s="36">
        <v>7</v>
      </c>
      <c r="G34" s="151" t="s">
        <v>13</v>
      </c>
      <c r="H34" s="36">
        <v>9</v>
      </c>
      <c r="I34" s="222" t="s">
        <v>526</v>
      </c>
      <c r="J34" s="91">
        <f t="shared" si="0"/>
        <v>22.5</v>
      </c>
    </row>
    <row r="35" spans="1:10" ht="15.75" x14ac:dyDescent="0.25">
      <c r="A35" s="4">
        <v>29</v>
      </c>
      <c r="B35" s="118" t="s">
        <v>67</v>
      </c>
      <c r="C35" s="201" t="s">
        <v>81</v>
      </c>
      <c r="D35" s="201" t="s">
        <v>229</v>
      </c>
      <c r="E35" s="201" t="s">
        <v>61</v>
      </c>
      <c r="F35" s="36">
        <v>7</v>
      </c>
      <c r="G35" s="151" t="s">
        <v>16</v>
      </c>
      <c r="H35" s="135">
        <v>9</v>
      </c>
      <c r="I35" s="222" t="s">
        <v>526</v>
      </c>
      <c r="J35" s="91">
        <f t="shared" si="0"/>
        <v>22.5</v>
      </c>
    </row>
    <row r="36" spans="1:10" ht="15.75" x14ac:dyDescent="0.25">
      <c r="A36" s="4">
        <v>30</v>
      </c>
      <c r="B36" s="133" t="s">
        <v>244</v>
      </c>
      <c r="C36" s="133" t="s">
        <v>165</v>
      </c>
      <c r="D36" s="133" t="s">
        <v>136</v>
      </c>
      <c r="E36" s="133" t="s">
        <v>134</v>
      </c>
      <c r="F36" s="33" t="s">
        <v>269</v>
      </c>
      <c r="G36" s="33" t="s">
        <v>13</v>
      </c>
      <c r="H36" s="33">
        <v>9</v>
      </c>
      <c r="I36" s="222" t="s">
        <v>526</v>
      </c>
      <c r="J36" s="91">
        <f t="shared" si="0"/>
        <v>22.5</v>
      </c>
    </row>
    <row r="37" spans="1:10" ht="15.75" x14ac:dyDescent="0.25">
      <c r="A37" s="4">
        <v>31</v>
      </c>
      <c r="B37" s="118" t="s">
        <v>200</v>
      </c>
      <c r="C37" s="118" t="s">
        <v>393</v>
      </c>
      <c r="D37" s="118" t="s">
        <v>176</v>
      </c>
      <c r="E37" s="118" t="s">
        <v>108</v>
      </c>
      <c r="F37" s="36">
        <v>7</v>
      </c>
      <c r="G37" s="36" t="s">
        <v>13</v>
      </c>
      <c r="H37" s="36">
        <v>9</v>
      </c>
      <c r="I37" s="222" t="s">
        <v>526</v>
      </c>
      <c r="J37" s="91">
        <f t="shared" si="0"/>
        <v>22.5</v>
      </c>
    </row>
    <row r="38" spans="1:10" ht="15.75" x14ac:dyDescent="0.25">
      <c r="A38" s="4">
        <v>32</v>
      </c>
      <c r="B38" s="41" t="s">
        <v>214</v>
      </c>
      <c r="C38" s="203" t="s">
        <v>434</v>
      </c>
      <c r="D38" s="203" t="s">
        <v>132</v>
      </c>
      <c r="E38" s="203" t="s">
        <v>435</v>
      </c>
      <c r="F38" s="64" t="s">
        <v>433</v>
      </c>
      <c r="G38" s="57" t="s">
        <v>13</v>
      </c>
      <c r="H38" s="57">
        <v>9</v>
      </c>
      <c r="I38" s="222" t="s">
        <v>526</v>
      </c>
      <c r="J38" s="91">
        <f t="shared" si="0"/>
        <v>22.5</v>
      </c>
    </row>
    <row r="39" spans="1:10" ht="15.75" x14ac:dyDescent="0.25">
      <c r="A39" s="4">
        <v>33</v>
      </c>
      <c r="B39" s="118" t="s">
        <v>449</v>
      </c>
      <c r="C39" s="129" t="s">
        <v>482</v>
      </c>
      <c r="D39" s="129" t="s">
        <v>65</v>
      </c>
      <c r="E39" s="129" t="s">
        <v>52</v>
      </c>
      <c r="F39" s="135">
        <v>7</v>
      </c>
      <c r="G39" s="36" t="s">
        <v>16</v>
      </c>
      <c r="H39" s="151">
        <v>9</v>
      </c>
      <c r="I39" s="222" t="s">
        <v>526</v>
      </c>
      <c r="J39" s="91">
        <f t="shared" si="0"/>
        <v>22.5</v>
      </c>
    </row>
    <row r="40" spans="1:10" ht="15.75" x14ac:dyDescent="0.25">
      <c r="A40" s="4">
        <v>34</v>
      </c>
      <c r="B40" s="118" t="s">
        <v>67</v>
      </c>
      <c r="C40" s="201" t="s">
        <v>233</v>
      </c>
      <c r="D40" s="201" t="s">
        <v>26</v>
      </c>
      <c r="E40" s="201" t="s">
        <v>171</v>
      </c>
      <c r="F40" s="36">
        <v>7</v>
      </c>
      <c r="G40" s="36" t="s">
        <v>16</v>
      </c>
      <c r="H40" s="135">
        <v>8</v>
      </c>
      <c r="I40" s="222" t="s">
        <v>526</v>
      </c>
      <c r="J40" s="91">
        <f t="shared" si="0"/>
        <v>20</v>
      </c>
    </row>
    <row r="41" spans="1:10" ht="15.75" x14ac:dyDescent="0.25">
      <c r="A41" s="4">
        <v>35</v>
      </c>
      <c r="B41" s="133" t="s">
        <v>244</v>
      </c>
      <c r="C41" s="133" t="s">
        <v>156</v>
      </c>
      <c r="D41" s="133" t="s">
        <v>181</v>
      </c>
      <c r="E41" s="133" t="s">
        <v>51</v>
      </c>
      <c r="F41" s="33" t="s">
        <v>269</v>
      </c>
      <c r="G41" s="33" t="s">
        <v>16</v>
      </c>
      <c r="H41" s="33">
        <v>8</v>
      </c>
      <c r="I41" s="222" t="s">
        <v>526</v>
      </c>
      <c r="J41" s="91">
        <f t="shared" si="0"/>
        <v>20</v>
      </c>
    </row>
    <row r="42" spans="1:10" ht="15.75" x14ac:dyDescent="0.25">
      <c r="A42" s="4">
        <v>36</v>
      </c>
      <c r="B42" s="118" t="s">
        <v>200</v>
      </c>
      <c r="C42" s="118" t="s">
        <v>394</v>
      </c>
      <c r="D42" s="118" t="s">
        <v>115</v>
      </c>
      <c r="E42" s="118" t="s">
        <v>36</v>
      </c>
      <c r="F42" s="36">
        <v>7</v>
      </c>
      <c r="G42" s="36" t="s">
        <v>16</v>
      </c>
      <c r="H42" s="36">
        <v>8</v>
      </c>
      <c r="I42" s="222" t="s">
        <v>526</v>
      </c>
      <c r="J42" s="91">
        <f t="shared" si="0"/>
        <v>20</v>
      </c>
    </row>
    <row r="43" spans="1:10" ht="15.75" x14ac:dyDescent="0.25">
      <c r="A43" s="4">
        <v>37</v>
      </c>
      <c r="B43" s="118" t="s">
        <v>177</v>
      </c>
      <c r="C43" s="210" t="s">
        <v>412</v>
      </c>
      <c r="D43" s="118" t="s">
        <v>413</v>
      </c>
      <c r="E43" s="118" t="s">
        <v>126</v>
      </c>
      <c r="F43" s="36">
        <v>7</v>
      </c>
      <c r="G43" s="36" t="s">
        <v>16</v>
      </c>
      <c r="H43" s="36">
        <v>8</v>
      </c>
      <c r="I43" s="222" t="s">
        <v>526</v>
      </c>
      <c r="J43" s="91">
        <f t="shared" si="0"/>
        <v>20</v>
      </c>
    </row>
    <row r="44" spans="1:10" ht="15.75" x14ac:dyDescent="0.25">
      <c r="A44" s="4">
        <v>38</v>
      </c>
      <c r="B44" s="133" t="s">
        <v>244</v>
      </c>
      <c r="C44" s="133" t="s">
        <v>191</v>
      </c>
      <c r="D44" s="133" t="s">
        <v>133</v>
      </c>
      <c r="E44" s="133" t="s">
        <v>179</v>
      </c>
      <c r="F44" s="33" t="s">
        <v>269</v>
      </c>
      <c r="G44" s="33" t="s">
        <v>16</v>
      </c>
      <c r="H44" s="33">
        <v>7</v>
      </c>
      <c r="I44" s="222" t="s">
        <v>526</v>
      </c>
      <c r="J44" s="91">
        <f t="shared" si="0"/>
        <v>17.5</v>
      </c>
    </row>
    <row r="45" spans="1:10" ht="15.75" x14ac:dyDescent="0.25">
      <c r="A45" s="4">
        <v>39</v>
      </c>
      <c r="B45" s="41" t="s">
        <v>214</v>
      </c>
      <c r="C45" s="203" t="s">
        <v>440</v>
      </c>
      <c r="D45" s="203" t="s">
        <v>106</v>
      </c>
      <c r="E45" s="203" t="s">
        <v>441</v>
      </c>
      <c r="F45" s="64" t="s">
        <v>439</v>
      </c>
      <c r="G45" s="57" t="s">
        <v>13</v>
      </c>
      <c r="H45" s="57">
        <v>6</v>
      </c>
      <c r="I45" s="222" t="s">
        <v>526</v>
      </c>
      <c r="J45" s="91">
        <f t="shared" si="0"/>
        <v>15</v>
      </c>
    </row>
    <row r="46" spans="1:10" ht="15.75" x14ac:dyDescent="0.25">
      <c r="A46" s="4">
        <v>40</v>
      </c>
      <c r="B46" s="118" t="s">
        <v>200</v>
      </c>
      <c r="C46" s="118" t="s">
        <v>395</v>
      </c>
      <c r="D46" s="118" t="s">
        <v>132</v>
      </c>
      <c r="E46" s="118" t="s">
        <v>49</v>
      </c>
      <c r="F46" s="36">
        <v>7</v>
      </c>
      <c r="G46" s="36" t="s">
        <v>13</v>
      </c>
      <c r="H46" s="36">
        <v>5</v>
      </c>
      <c r="I46" s="222" t="s">
        <v>526</v>
      </c>
      <c r="J46" s="91">
        <f t="shared" si="0"/>
        <v>12.5</v>
      </c>
    </row>
    <row r="47" spans="1:10" ht="15.75" x14ac:dyDescent="0.25">
      <c r="A47" s="4">
        <v>41</v>
      </c>
      <c r="B47" s="41" t="s">
        <v>214</v>
      </c>
      <c r="C47" s="203" t="s">
        <v>437</v>
      </c>
      <c r="D47" s="203" t="s">
        <v>438</v>
      </c>
      <c r="E47" s="203" t="s">
        <v>428</v>
      </c>
      <c r="F47" s="64" t="s">
        <v>439</v>
      </c>
      <c r="G47" s="57" t="s">
        <v>16</v>
      </c>
      <c r="H47" s="57">
        <v>5</v>
      </c>
      <c r="I47" s="222" t="s">
        <v>526</v>
      </c>
      <c r="J47" s="91">
        <f t="shared" si="0"/>
        <v>12.5</v>
      </c>
    </row>
    <row r="48" spans="1:10" ht="15.75" x14ac:dyDescent="0.25">
      <c r="A48" s="4">
        <v>42</v>
      </c>
      <c r="B48" s="133" t="s">
        <v>244</v>
      </c>
      <c r="C48" s="133" t="s">
        <v>271</v>
      </c>
      <c r="D48" s="133" t="s">
        <v>50</v>
      </c>
      <c r="E48" s="133" t="s">
        <v>88</v>
      </c>
      <c r="F48" s="33" t="s">
        <v>269</v>
      </c>
      <c r="G48" s="33" t="s">
        <v>16</v>
      </c>
      <c r="H48" s="33">
        <v>4</v>
      </c>
      <c r="I48" s="222" t="s">
        <v>526</v>
      </c>
      <c r="J48" s="91">
        <f t="shared" si="0"/>
        <v>10</v>
      </c>
    </row>
    <row r="49" spans="1:10" ht="15.75" x14ac:dyDescent="0.25">
      <c r="A49" s="4">
        <v>43</v>
      </c>
      <c r="B49" s="133" t="s">
        <v>244</v>
      </c>
      <c r="C49" s="133" t="s">
        <v>270</v>
      </c>
      <c r="D49" s="133" t="s">
        <v>193</v>
      </c>
      <c r="E49" s="133" t="s">
        <v>63</v>
      </c>
      <c r="F49" s="33" t="s">
        <v>269</v>
      </c>
      <c r="G49" s="33" t="s">
        <v>16</v>
      </c>
      <c r="H49" s="33">
        <v>3</v>
      </c>
      <c r="I49" s="222" t="s">
        <v>526</v>
      </c>
      <c r="J49" s="91">
        <f t="shared" si="0"/>
        <v>7.5</v>
      </c>
    </row>
    <row r="50" spans="1:10" ht="15.75" x14ac:dyDescent="0.25">
      <c r="A50" s="4">
        <v>44</v>
      </c>
      <c r="B50" s="118" t="s">
        <v>200</v>
      </c>
      <c r="C50" s="118" t="s">
        <v>396</v>
      </c>
      <c r="D50" s="118" t="s">
        <v>148</v>
      </c>
      <c r="E50" s="118" t="s">
        <v>43</v>
      </c>
      <c r="F50" s="36">
        <v>7</v>
      </c>
      <c r="G50" s="36" t="s">
        <v>13</v>
      </c>
      <c r="H50" s="36">
        <v>3</v>
      </c>
      <c r="I50" s="222" t="s">
        <v>526</v>
      </c>
      <c r="J50" s="91">
        <f t="shared" si="0"/>
        <v>7.5</v>
      </c>
    </row>
    <row r="51" spans="1:10" ht="15.75" x14ac:dyDescent="0.25">
      <c r="A51" s="4">
        <v>45</v>
      </c>
      <c r="B51" s="118" t="s">
        <v>177</v>
      </c>
      <c r="C51" s="210" t="s">
        <v>186</v>
      </c>
      <c r="D51" s="118" t="s">
        <v>48</v>
      </c>
      <c r="E51" s="118" t="s">
        <v>90</v>
      </c>
      <c r="F51" s="36">
        <v>7</v>
      </c>
      <c r="G51" s="36" t="s">
        <v>13</v>
      </c>
      <c r="H51" s="36">
        <v>3</v>
      </c>
      <c r="I51" s="222" t="s">
        <v>526</v>
      </c>
      <c r="J51" s="91">
        <f t="shared" si="0"/>
        <v>7.5</v>
      </c>
    </row>
    <row r="52" spans="1:10" ht="15.75" x14ac:dyDescent="0.25">
      <c r="A52" s="4">
        <v>46</v>
      </c>
      <c r="B52" s="118" t="s">
        <v>177</v>
      </c>
      <c r="C52" s="210" t="s">
        <v>414</v>
      </c>
      <c r="D52" s="118" t="s">
        <v>64</v>
      </c>
      <c r="E52" s="118" t="s">
        <v>18</v>
      </c>
      <c r="F52" s="36">
        <v>7</v>
      </c>
      <c r="G52" s="36" t="s">
        <v>16</v>
      </c>
      <c r="H52" s="36">
        <v>3</v>
      </c>
      <c r="I52" s="222" t="s">
        <v>526</v>
      </c>
      <c r="J52" s="91">
        <f t="shared" si="0"/>
        <v>7.5</v>
      </c>
    </row>
    <row r="53" spans="1:10" ht="15.75" x14ac:dyDescent="0.25">
      <c r="A53" s="4">
        <v>47</v>
      </c>
      <c r="B53" s="118" t="s">
        <v>449</v>
      </c>
      <c r="C53" s="129" t="s">
        <v>483</v>
      </c>
      <c r="D53" s="129" t="s">
        <v>65</v>
      </c>
      <c r="E53" s="129" t="s">
        <v>15</v>
      </c>
      <c r="F53" s="135">
        <v>7</v>
      </c>
      <c r="G53" s="36" t="s">
        <v>16</v>
      </c>
      <c r="H53" s="151">
        <v>2</v>
      </c>
      <c r="I53" s="222" t="s">
        <v>526</v>
      </c>
      <c r="J53" s="91">
        <f t="shared" si="0"/>
        <v>5</v>
      </c>
    </row>
    <row r="54" spans="1:10" ht="15.75" x14ac:dyDescent="0.25">
      <c r="A54" s="4">
        <v>48</v>
      </c>
      <c r="B54" s="118" t="s">
        <v>356</v>
      </c>
      <c r="C54" s="221" t="s">
        <v>362</v>
      </c>
      <c r="D54" s="128" t="s">
        <v>149</v>
      </c>
      <c r="E54" s="128" t="s">
        <v>363</v>
      </c>
      <c r="F54" s="36" t="s">
        <v>117</v>
      </c>
      <c r="G54" s="35" t="s">
        <v>358</v>
      </c>
      <c r="H54" s="36">
        <v>1</v>
      </c>
      <c r="I54" s="222" t="s">
        <v>526</v>
      </c>
      <c r="J54" s="91">
        <f t="shared" si="0"/>
        <v>2.5</v>
      </c>
    </row>
    <row r="55" spans="1:10" ht="15.75" x14ac:dyDescent="0.25">
      <c r="A55" s="4">
        <v>49</v>
      </c>
      <c r="B55" s="41" t="s">
        <v>214</v>
      </c>
      <c r="C55" s="203" t="s">
        <v>432</v>
      </c>
      <c r="D55" s="203" t="s">
        <v>201</v>
      </c>
      <c r="E55" s="203" t="s">
        <v>89</v>
      </c>
      <c r="F55" s="64" t="s">
        <v>433</v>
      </c>
      <c r="G55" s="57" t="s">
        <v>16</v>
      </c>
      <c r="H55" s="57">
        <v>0</v>
      </c>
      <c r="I55" s="222" t="s">
        <v>526</v>
      </c>
      <c r="J55" s="91">
        <f t="shared" si="0"/>
        <v>0</v>
      </c>
    </row>
    <row r="56" spans="1:10" ht="15.75" x14ac:dyDescent="0.25">
      <c r="A56" s="76"/>
      <c r="B56" s="76"/>
      <c r="C56" s="76"/>
      <c r="D56" s="76"/>
      <c r="E56" s="76"/>
      <c r="F56" s="57"/>
      <c r="G56" s="57"/>
      <c r="H56" s="89"/>
      <c r="I56" s="222"/>
      <c r="J56" s="91"/>
    </row>
    <row r="57" spans="1:10" ht="15.75" x14ac:dyDescent="0.25">
      <c r="A57" s="76"/>
      <c r="B57" s="76"/>
      <c r="C57" s="76"/>
      <c r="D57" s="76"/>
      <c r="E57" s="76"/>
      <c r="F57" s="57"/>
      <c r="G57" s="57"/>
      <c r="H57" s="89"/>
      <c r="I57" s="222"/>
      <c r="J57" s="91"/>
    </row>
    <row r="58" spans="1:10" ht="15.75" x14ac:dyDescent="0.25">
      <c r="A58" s="76"/>
      <c r="B58" s="76"/>
      <c r="C58" s="77"/>
      <c r="D58" s="83"/>
      <c r="E58" s="83"/>
      <c r="F58" s="57"/>
      <c r="G58" s="57"/>
      <c r="H58" s="89"/>
      <c r="I58" s="222"/>
      <c r="J58" s="91"/>
    </row>
    <row r="59" spans="1:10" ht="15.75" x14ac:dyDescent="0.25">
      <c r="A59" s="76"/>
      <c r="B59" s="76"/>
      <c r="C59" s="76"/>
      <c r="D59" s="76"/>
      <c r="E59" s="76"/>
      <c r="F59" s="57"/>
      <c r="G59" s="48"/>
      <c r="H59" s="89"/>
      <c r="I59" s="222"/>
      <c r="J59" s="91"/>
    </row>
    <row r="60" spans="1:10" ht="15.75" x14ac:dyDescent="0.25">
      <c r="A60" s="76"/>
      <c r="B60" s="76"/>
      <c r="C60" s="76"/>
      <c r="D60" s="76"/>
      <c r="E60" s="76"/>
      <c r="F60" s="57"/>
      <c r="G60" s="57"/>
      <c r="H60" s="89"/>
      <c r="I60" s="222"/>
      <c r="J60" s="91"/>
    </row>
    <row r="61" spans="1:10" ht="15.75" x14ac:dyDescent="0.25">
      <c r="A61" s="76"/>
      <c r="B61" s="77"/>
      <c r="C61" s="77"/>
      <c r="D61" s="77"/>
      <c r="E61" s="77"/>
      <c r="F61" s="40"/>
      <c r="G61" s="64"/>
      <c r="H61" s="90"/>
      <c r="I61" s="222"/>
      <c r="J61" s="91"/>
    </row>
    <row r="62" spans="1:10" ht="15.75" x14ac:dyDescent="0.25">
      <c r="A62" s="76"/>
      <c r="B62" s="77"/>
      <c r="C62" s="77"/>
      <c r="D62" s="77"/>
      <c r="E62" s="77"/>
      <c r="F62" s="40"/>
      <c r="G62" s="64"/>
      <c r="H62" s="90"/>
      <c r="I62" s="222"/>
      <c r="J62" s="91"/>
    </row>
    <row r="63" spans="1:10" ht="15.75" x14ac:dyDescent="0.25">
      <c r="A63" s="76"/>
      <c r="B63" s="77"/>
      <c r="C63" s="77"/>
      <c r="D63" s="77"/>
      <c r="E63" s="77"/>
      <c r="F63" s="40"/>
      <c r="G63" s="64"/>
      <c r="H63" s="90"/>
      <c r="I63" s="222"/>
      <c r="J63" s="91"/>
    </row>
    <row r="64" spans="1:10" ht="15.75" x14ac:dyDescent="0.25">
      <c r="A64" s="76"/>
      <c r="B64" s="76"/>
      <c r="C64" s="79"/>
      <c r="D64" s="79"/>
      <c r="E64" s="79"/>
      <c r="F64" s="57"/>
      <c r="G64" s="57"/>
      <c r="H64" s="57"/>
      <c r="I64" s="222"/>
      <c r="J64" s="91"/>
    </row>
    <row r="65" spans="1:10" ht="15.75" x14ac:dyDescent="0.25">
      <c r="A65" s="76"/>
      <c r="B65" s="76"/>
      <c r="C65" s="79"/>
      <c r="D65" s="79"/>
      <c r="E65" s="79"/>
      <c r="F65" s="57"/>
      <c r="G65" s="57"/>
      <c r="H65" s="57"/>
      <c r="I65" s="222"/>
      <c r="J65" s="91"/>
    </row>
    <row r="66" spans="1:10" ht="15.75" x14ac:dyDescent="0.25">
      <c r="A66" s="76"/>
      <c r="B66" s="76"/>
      <c r="C66" s="79"/>
      <c r="D66" s="79"/>
      <c r="E66" s="79"/>
      <c r="F66" s="57"/>
      <c r="G66" s="71"/>
      <c r="H66" s="57"/>
      <c r="I66" s="222"/>
      <c r="J66" s="91"/>
    </row>
    <row r="67" spans="1:10" ht="15.75" x14ac:dyDescent="0.25">
      <c r="A67" s="76"/>
      <c r="B67" s="76"/>
      <c r="C67" s="79"/>
      <c r="D67" s="79"/>
      <c r="E67" s="79"/>
      <c r="F67" s="57"/>
      <c r="G67" s="71"/>
      <c r="H67" s="57"/>
      <c r="I67" s="222"/>
      <c r="J67" s="91"/>
    </row>
    <row r="68" spans="1:10" ht="15.75" x14ac:dyDescent="0.25">
      <c r="A68" s="76"/>
      <c r="B68" s="76"/>
      <c r="C68" s="79"/>
      <c r="D68" s="79"/>
      <c r="E68" s="79"/>
      <c r="F68" s="57"/>
      <c r="G68" s="71"/>
      <c r="H68" s="57"/>
      <c r="I68" s="222"/>
      <c r="J68" s="91"/>
    </row>
    <row r="69" spans="1:10" ht="15.75" x14ac:dyDescent="0.25">
      <c r="A69" s="76"/>
      <c r="B69" s="76"/>
      <c r="C69" s="81"/>
      <c r="D69" s="76"/>
      <c r="E69" s="76"/>
      <c r="F69" s="57"/>
      <c r="G69" s="57"/>
      <c r="H69" s="57"/>
      <c r="I69" s="222"/>
      <c r="J69" s="91"/>
    </row>
    <row r="70" spans="1:10" ht="15.75" x14ac:dyDescent="0.25">
      <c r="A70" s="76"/>
      <c r="B70" s="76"/>
      <c r="C70" s="81"/>
      <c r="D70" s="76"/>
      <c r="E70" s="76"/>
      <c r="F70" s="57"/>
      <c r="G70" s="57"/>
      <c r="H70" s="57"/>
      <c r="I70" s="222"/>
      <c r="J70" s="91"/>
    </row>
    <row r="71" spans="1:10" ht="15.75" x14ac:dyDescent="0.25">
      <c r="A71" s="76"/>
      <c r="B71" s="76"/>
      <c r="C71" s="81"/>
      <c r="D71" s="76"/>
      <c r="E71" s="76"/>
      <c r="F71" s="57"/>
      <c r="G71" s="57"/>
      <c r="H71" s="57"/>
      <c r="I71" s="222"/>
      <c r="J71" s="91"/>
    </row>
    <row r="72" spans="1:10" ht="15.75" x14ac:dyDescent="0.25">
      <c r="A72" s="76"/>
      <c r="B72" s="76"/>
      <c r="C72" s="81"/>
      <c r="D72" s="76"/>
      <c r="E72" s="76"/>
      <c r="F72" s="57"/>
      <c r="G72" s="57"/>
      <c r="H72" s="57"/>
      <c r="I72" s="222"/>
      <c r="J72" s="91"/>
    </row>
    <row r="73" spans="1:10" ht="15.75" x14ac:dyDescent="0.25">
      <c r="A73" s="76"/>
      <c r="B73" s="85"/>
      <c r="C73" s="77"/>
      <c r="D73" s="76"/>
      <c r="E73" s="76"/>
      <c r="F73" s="87"/>
      <c r="G73" s="57"/>
      <c r="H73" s="57"/>
      <c r="I73" s="222"/>
      <c r="J73" s="91"/>
    </row>
    <row r="74" spans="1:10" ht="15.75" x14ac:dyDescent="0.25">
      <c r="A74" s="76"/>
      <c r="B74" s="85"/>
      <c r="C74" s="78"/>
      <c r="D74" s="76"/>
      <c r="E74" s="76"/>
      <c r="F74" s="87"/>
      <c r="G74" s="57"/>
      <c r="H74" s="57"/>
      <c r="I74" s="222"/>
      <c r="J74" s="91"/>
    </row>
    <row r="75" spans="1:10" ht="15.75" x14ac:dyDescent="0.25">
      <c r="A75" s="76"/>
      <c r="B75" s="85"/>
      <c r="C75" s="78"/>
      <c r="D75" s="76"/>
      <c r="E75" s="76"/>
      <c r="F75" s="87"/>
      <c r="G75" s="57"/>
      <c r="H75" s="57"/>
      <c r="I75" s="222"/>
      <c r="J75" s="91"/>
    </row>
    <row r="76" spans="1:10" ht="15.75" x14ac:dyDescent="0.25">
      <c r="A76" s="76"/>
      <c r="B76" s="85"/>
      <c r="C76" s="78"/>
      <c r="D76" s="76"/>
      <c r="E76" s="76"/>
      <c r="F76" s="87"/>
      <c r="G76" s="57"/>
      <c r="H76" s="57"/>
      <c r="I76" s="222"/>
      <c r="J76" s="91"/>
    </row>
    <row r="77" spans="1:10" ht="15.75" x14ac:dyDescent="0.25">
      <c r="A77" s="76"/>
      <c r="B77" s="85"/>
      <c r="C77" s="76"/>
      <c r="D77" s="76"/>
      <c r="E77" s="76"/>
      <c r="F77" s="57"/>
      <c r="G77" s="63"/>
      <c r="H77" s="57"/>
      <c r="I77" s="222"/>
      <c r="J77" s="91"/>
    </row>
    <row r="78" spans="1:10" ht="15.75" x14ac:dyDescent="0.25">
      <c r="A78" s="76"/>
      <c r="B78" s="85"/>
      <c r="C78" s="76"/>
      <c r="D78" s="76"/>
      <c r="E78" s="76"/>
      <c r="F78" s="57"/>
      <c r="G78" s="63"/>
      <c r="H78" s="57"/>
      <c r="I78" s="222"/>
      <c r="J78" s="91"/>
    </row>
    <row r="79" spans="1:10" ht="15.75" x14ac:dyDescent="0.25">
      <c r="A79" s="76"/>
      <c r="B79" s="85"/>
      <c r="C79" s="76"/>
      <c r="D79" s="76"/>
      <c r="E79" s="76"/>
      <c r="F79" s="57"/>
      <c r="G79" s="63"/>
      <c r="H79" s="63"/>
      <c r="I79" s="222"/>
      <c r="J79" s="91"/>
    </row>
    <row r="80" spans="1:10" ht="15.75" x14ac:dyDescent="0.25">
      <c r="A80" s="76"/>
      <c r="B80" s="85"/>
      <c r="C80" s="76"/>
      <c r="D80" s="76"/>
      <c r="E80" s="76"/>
      <c r="F80" s="57"/>
      <c r="G80" s="57"/>
      <c r="H80" s="57"/>
      <c r="I80" s="222"/>
      <c r="J80" s="91"/>
    </row>
    <row r="81" spans="1:10" ht="15.75" x14ac:dyDescent="0.25">
      <c r="A81" s="76"/>
      <c r="B81" s="85"/>
      <c r="C81" s="76"/>
      <c r="D81" s="76"/>
      <c r="E81" s="76"/>
      <c r="F81" s="57"/>
      <c r="G81" s="57"/>
      <c r="H81" s="57"/>
      <c r="I81" s="222"/>
      <c r="J81" s="91"/>
    </row>
    <row r="82" spans="1:10" ht="15.75" x14ac:dyDescent="0.25">
      <c r="A82" s="76"/>
      <c r="B82" s="85"/>
      <c r="C82" s="76"/>
      <c r="D82" s="76"/>
      <c r="E82" s="76"/>
      <c r="F82" s="57"/>
      <c r="G82" s="57"/>
      <c r="H82" s="57"/>
      <c r="I82" s="222"/>
      <c r="J82" s="91"/>
    </row>
    <row r="83" spans="1:10" ht="15.75" x14ac:dyDescent="0.25">
      <c r="A83" s="76"/>
      <c r="B83" s="85"/>
      <c r="C83" s="76"/>
      <c r="D83" s="76"/>
      <c r="E83" s="76"/>
      <c r="F83" s="57"/>
      <c r="G83" s="57"/>
      <c r="H83" s="57"/>
      <c r="I83" s="222"/>
      <c r="J83" s="91"/>
    </row>
    <row r="84" spans="1:10" ht="15.75" x14ac:dyDescent="0.25">
      <c r="A84" s="76"/>
      <c r="B84" s="85"/>
      <c r="C84" s="76"/>
      <c r="D84" s="76"/>
      <c r="E84" s="76"/>
      <c r="F84" s="57"/>
      <c r="G84" s="57"/>
      <c r="H84" s="57"/>
      <c r="I84" s="222"/>
      <c r="J84" s="91"/>
    </row>
    <row r="85" spans="1:10" ht="15.75" x14ac:dyDescent="0.25">
      <c r="A85" s="76"/>
      <c r="B85" s="85"/>
      <c r="C85" s="76"/>
      <c r="D85" s="76"/>
      <c r="E85" s="76"/>
      <c r="F85" s="57"/>
      <c r="G85" s="57"/>
      <c r="H85" s="57"/>
      <c r="I85" s="222"/>
      <c r="J85" s="91"/>
    </row>
    <row r="86" spans="1:10" ht="15.75" x14ac:dyDescent="0.25">
      <c r="A86" s="76"/>
      <c r="B86" s="85"/>
      <c r="C86" s="76"/>
      <c r="D86" s="76"/>
      <c r="E86" s="76"/>
      <c r="F86" s="57"/>
      <c r="G86" s="63"/>
      <c r="H86" s="57"/>
      <c r="I86" s="222"/>
      <c r="J86" s="91"/>
    </row>
    <row r="87" spans="1:10" ht="15.75" x14ac:dyDescent="0.25">
      <c r="A87" s="76"/>
      <c r="B87" s="85"/>
      <c r="C87" s="76"/>
      <c r="D87" s="76"/>
      <c r="E87" s="76"/>
      <c r="F87" s="57"/>
      <c r="G87" s="66"/>
      <c r="H87" s="57"/>
      <c r="I87" s="222"/>
      <c r="J87" s="91"/>
    </row>
    <row r="88" spans="1:10" ht="15.75" x14ac:dyDescent="0.25">
      <c r="A88" s="76"/>
      <c r="B88" s="85"/>
      <c r="C88" s="76"/>
      <c r="D88" s="76"/>
      <c r="E88" s="76"/>
      <c r="F88" s="57"/>
      <c r="G88" s="57"/>
      <c r="H88" s="57"/>
      <c r="I88" s="222"/>
      <c r="J88" s="91"/>
    </row>
    <row r="89" spans="1:10" ht="15.75" x14ac:dyDescent="0.25">
      <c r="A89" s="76"/>
      <c r="B89" s="76"/>
      <c r="C89" s="76"/>
      <c r="D89" s="76"/>
      <c r="E89" s="76"/>
      <c r="F89" s="57"/>
      <c r="G89" s="57"/>
      <c r="H89" s="57"/>
      <c r="I89" s="222"/>
      <c r="J89" s="91"/>
    </row>
    <row r="90" spans="1:10" ht="15.75" x14ac:dyDescent="0.25">
      <c r="A90" s="76"/>
      <c r="B90" s="76"/>
      <c r="C90" s="76"/>
      <c r="D90" s="76"/>
      <c r="E90" s="76"/>
      <c r="F90" s="57"/>
      <c r="G90" s="57"/>
      <c r="H90" s="57"/>
      <c r="I90" s="222"/>
      <c r="J90" s="91"/>
    </row>
    <row r="91" spans="1:10" ht="15.75" x14ac:dyDescent="0.25">
      <c r="A91" s="76"/>
      <c r="B91" s="76"/>
      <c r="C91" s="76"/>
      <c r="D91" s="76"/>
      <c r="E91" s="76"/>
      <c r="F91" s="57"/>
      <c r="G91" s="57"/>
      <c r="H91" s="57"/>
      <c r="I91" s="222"/>
      <c r="J91" s="91"/>
    </row>
    <row r="92" spans="1:10" ht="15.75" x14ac:dyDescent="0.25">
      <c r="A92" s="76"/>
      <c r="B92" s="76"/>
      <c r="C92" s="76"/>
      <c r="D92" s="76"/>
      <c r="E92" s="76"/>
      <c r="F92" s="57"/>
      <c r="G92" s="57"/>
      <c r="H92" s="57"/>
      <c r="I92" s="222"/>
      <c r="J92" s="91"/>
    </row>
    <row r="93" spans="1:10" ht="15.75" x14ac:dyDescent="0.25">
      <c r="A93" s="76"/>
      <c r="B93" s="76"/>
      <c r="C93" s="86"/>
      <c r="D93" s="83"/>
      <c r="E93" s="83"/>
      <c r="F93" s="57"/>
      <c r="G93" s="48"/>
      <c r="H93" s="57"/>
      <c r="I93" s="222"/>
      <c r="J93" s="91"/>
    </row>
    <row r="94" spans="1:10" ht="15.75" x14ac:dyDescent="0.25">
      <c r="A94" s="76"/>
      <c r="B94" s="76"/>
      <c r="C94" s="77"/>
      <c r="D94" s="83"/>
      <c r="E94" s="83"/>
      <c r="F94" s="57"/>
      <c r="G94" s="48"/>
      <c r="H94" s="57"/>
      <c r="I94" s="222"/>
      <c r="J94" s="91"/>
    </row>
    <row r="95" spans="1:10" ht="15.75" x14ac:dyDescent="0.25">
      <c r="A95" s="76"/>
      <c r="B95" s="76"/>
      <c r="C95" s="86"/>
      <c r="D95" s="83"/>
      <c r="E95" s="83"/>
      <c r="F95" s="57"/>
      <c r="G95" s="48"/>
      <c r="H95" s="57"/>
      <c r="I95" s="222"/>
      <c r="J95" s="91"/>
    </row>
    <row r="96" spans="1:10" ht="15.75" x14ac:dyDescent="0.25">
      <c r="A96" s="76"/>
      <c r="B96" s="76"/>
      <c r="C96" s="76"/>
      <c r="D96" s="76"/>
      <c r="E96" s="76"/>
      <c r="F96" s="57"/>
      <c r="G96" s="57"/>
      <c r="H96" s="89"/>
      <c r="I96" s="222"/>
      <c r="J96" s="91"/>
    </row>
    <row r="97" spans="1:10" ht="15.75" x14ac:dyDescent="0.25">
      <c r="A97" s="76"/>
      <c r="B97" s="76"/>
      <c r="C97" s="76"/>
      <c r="D97" s="76"/>
      <c r="E97" s="76"/>
      <c r="F97" s="57"/>
      <c r="G97" s="57"/>
      <c r="H97" s="89"/>
      <c r="I97" s="222"/>
      <c r="J97" s="91"/>
    </row>
    <row r="98" spans="1:10" ht="15.75" x14ac:dyDescent="0.25">
      <c r="A98" s="76"/>
      <c r="B98" s="76"/>
      <c r="C98" s="76"/>
      <c r="D98" s="76"/>
      <c r="E98" s="76"/>
      <c r="F98" s="57"/>
      <c r="G98" s="57"/>
      <c r="H98" s="89"/>
      <c r="I98" s="222"/>
      <c r="J98" s="91"/>
    </row>
    <row r="99" spans="1:10" ht="15.75" x14ac:dyDescent="0.25">
      <c r="A99" s="76"/>
      <c r="B99" s="76"/>
      <c r="C99" s="86"/>
      <c r="D99" s="83"/>
      <c r="E99" s="83"/>
      <c r="F99" s="57"/>
      <c r="G99" s="57"/>
      <c r="H99" s="89"/>
      <c r="I99" s="222"/>
      <c r="J99" s="91"/>
    </row>
    <row r="100" spans="1:10" ht="15.75" x14ac:dyDescent="0.25">
      <c r="A100" s="76"/>
      <c r="B100" s="76"/>
      <c r="C100" s="76"/>
      <c r="D100" s="76"/>
      <c r="E100" s="76"/>
      <c r="F100" s="57"/>
      <c r="G100" s="57"/>
      <c r="H100" s="89"/>
      <c r="I100" s="222"/>
      <c r="J100" s="91"/>
    </row>
    <row r="101" spans="1:10" ht="15.75" x14ac:dyDescent="0.25">
      <c r="A101" s="76"/>
      <c r="B101" s="76"/>
      <c r="C101" s="76"/>
      <c r="D101" s="76"/>
      <c r="E101" s="76"/>
      <c r="F101" s="57"/>
      <c r="G101" s="57"/>
      <c r="H101" s="89"/>
      <c r="I101" s="222"/>
      <c r="J101" s="91"/>
    </row>
    <row r="102" spans="1:10" ht="15.75" x14ac:dyDescent="0.25">
      <c r="A102" s="76"/>
      <c r="B102" s="77"/>
      <c r="C102" s="77"/>
      <c r="D102" s="77"/>
      <c r="E102" s="77"/>
      <c r="F102" s="40"/>
      <c r="G102" s="64"/>
      <c r="H102" s="90"/>
      <c r="I102" s="222"/>
      <c r="J102" s="91"/>
    </row>
    <row r="103" spans="1:10" ht="15.75" x14ac:dyDescent="0.25">
      <c r="A103" s="76"/>
      <c r="B103" s="77"/>
      <c r="C103" s="77"/>
      <c r="D103" s="77"/>
      <c r="E103" s="77"/>
      <c r="F103" s="40"/>
      <c r="G103" s="64"/>
      <c r="H103" s="90"/>
      <c r="I103" s="222"/>
      <c r="J103" s="91"/>
    </row>
  </sheetData>
  <autoFilter ref="H6:H103"/>
  <sortState ref="A7:J103">
    <sortCondition descending="1" ref="H5"/>
  </sortState>
  <mergeCells count="4">
    <mergeCell ref="G2:I2"/>
    <mergeCell ref="G3:J3"/>
    <mergeCell ref="A4:H4"/>
    <mergeCell ref="A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8"/>
  <sheetViews>
    <sheetView topLeftCell="A8" workbookViewId="0">
      <selection activeCell="A7" sqref="A7:J18"/>
    </sheetView>
  </sheetViews>
  <sheetFormatPr defaultRowHeight="15" x14ac:dyDescent="0.25"/>
  <cols>
    <col min="1" max="1" width="7.28515625" customWidth="1"/>
    <col min="2" max="2" width="34.28515625" customWidth="1"/>
    <col min="3" max="3" width="18.42578125" customWidth="1"/>
    <col min="4" max="4" width="16" customWidth="1"/>
    <col min="5" max="5" width="20.28515625" customWidth="1"/>
    <col min="6" max="7" width="9.140625" style="60"/>
    <col min="8" max="8" width="10.85546875" style="60" customWidth="1"/>
    <col min="9" max="9" width="12.85546875" style="60" customWidth="1"/>
    <col min="10" max="10" width="13.7109375" style="60" customWidth="1"/>
  </cols>
  <sheetData>
    <row r="2" spans="1:10" ht="15.75" x14ac:dyDescent="0.25">
      <c r="A2" s="19"/>
      <c r="B2" s="2"/>
      <c r="C2" s="2"/>
      <c r="D2" s="2"/>
      <c r="E2" s="2"/>
      <c r="F2" s="55"/>
      <c r="G2" s="204" t="s">
        <v>220</v>
      </c>
      <c r="H2" s="205"/>
      <c r="I2" s="205"/>
      <c r="J2" s="206"/>
    </row>
    <row r="3" spans="1:10" ht="15.75" x14ac:dyDescent="0.25">
      <c r="A3" s="19"/>
      <c r="B3" s="2"/>
      <c r="C3" s="2"/>
      <c r="D3" s="2"/>
      <c r="E3" s="2"/>
      <c r="F3" s="55"/>
      <c r="G3" s="204" t="s">
        <v>221</v>
      </c>
      <c r="H3" s="205"/>
      <c r="I3" s="205"/>
      <c r="J3" s="205"/>
    </row>
    <row r="4" spans="1:10" x14ac:dyDescent="0.25">
      <c r="A4" s="144" t="s">
        <v>11</v>
      </c>
      <c r="B4" s="144"/>
      <c r="C4" s="144"/>
      <c r="D4" s="144"/>
      <c r="E4" s="144"/>
      <c r="F4" s="144"/>
      <c r="G4" s="144"/>
      <c r="H4" s="144"/>
      <c r="I4" s="95"/>
      <c r="J4" s="95"/>
    </row>
    <row r="5" spans="1:10" x14ac:dyDescent="0.25">
      <c r="A5" s="145" t="s">
        <v>0</v>
      </c>
      <c r="B5" s="146"/>
      <c r="C5" s="147"/>
      <c r="D5" s="27">
        <v>61</v>
      </c>
      <c r="E5" s="28"/>
      <c r="F5" s="95"/>
      <c r="G5" s="95"/>
      <c r="H5" s="95"/>
      <c r="I5" s="95"/>
      <c r="J5" s="95"/>
    </row>
    <row r="6" spans="1:10" ht="57.75" customHeight="1" x14ac:dyDescent="0.25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</row>
    <row r="7" spans="1:10" ht="18.75" customHeight="1" x14ac:dyDescent="0.25">
      <c r="A7" s="248">
        <v>1</v>
      </c>
      <c r="B7" s="174" t="s">
        <v>214</v>
      </c>
      <c r="C7" s="160" t="s">
        <v>442</v>
      </c>
      <c r="D7" s="160" t="s">
        <v>443</v>
      </c>
      <c r="E7" s="160" t="s">
        <v>34</v>
      </c>
      <c r="F7" s="130" t="s">
        <v>44</v>
      </c>
      <c r="G7" s="130" t="s">
        <v>16</v>
      </c>
      <c r="H7" s="134">
        <v>50</v>
      </c>
      <c r="I7" s="114" t="s">
        <v>524</v>
      </c>
      <c r="J7" s="115">
        <f>H7/($D$5/100)</f>
        <v>81.967213114754102</v>
      </c>
    </row>
    <row r="8" spans="1:10" ht="20.25" customHeight="1" x14ac:dyDescent="0.25">
      <c r="A8" s="113">
        <v>2</v>
      </c>
      <c r="B8" s="158" t="s">
        <v>488</v>
      </c>
      <c r="C8" s="173" t="s">
        <v>494</v>
      </c>
      <c r="D8" s="173" t="s">
        <v>178</v>
      </c>
      <c r="E8" s="173" t="s">
        <v>55</v>
      </c>
      <c r="F8" s="219" t="s">
        <v>44</v>
      </c>
      <c r="G8" s="220" t="s">
        <v>16</v>
      </c>
      <c r="H8" s="249">
        <v>47</v>
      </c>
      <c r="I8" s="114" t="s">
        <v>524</v>
      </c>
      <c r="J8" s="115">
        <f t="shared" ref="J8:J35" si="0">H8/($D$5/100)</f>
        <v>77.049180327868854</v>
      </c>
    </row>
    <row r="9" spans="1:10" ht="15.75" x14ac:dyDescent="0.25">
      <c r="A9" s="248">
        <v>3</v>
      </c>
      <c r="B9" s="158" t="s">
        <v>488</v>
      </c>
      <c r="C9" s="173" t="s">
        <v>165</v>
      </c>
      <c r="D9" s="173" t="s">
        <v>175</v>
      </c>
      <c r="E9" s="173" t="s">
        <v>55</v>
      </c>
      <c r="F9" s="219" t="s">
        <v>44</v>
      </c>
      <c r="G9" s="219" t="s">
        <v>16</v>
      </c>
      <c r="H9" s="249">
        <v>45.5</v>
      </c>
      <c r="I9" s="114" t="s">
        <v>524</v>
      </c>
      <c r="J9" s="115">
        <f t="shared" si="0"/>
        <v>74.590163934426229</v>
      </c>
    </row>
    <row r="10" spans="1:10" ht="18.75" customHeight="1" x14ac:dyDescent="0.25">
      <c r="A10" s="248">
        <v>4</v>
      </c>
      <c r="B10" s="158" t="s">
        <v>29</v>
      </c>
      <c r="C10" s="173" t="s">
        <v>332</v>
      </c>
      <c r="D10" s="173" t="s">
        <v>84</v>
      </c>
      <c r="E10" s="173" t="s">
        <v>159</v>
      </c>
      <c r="F10" s="219" t="s">
        <v>119</v>
      </c>
      <c r="G10" s="220" t="s">
        <v>16</v>
      </c>
      <c r="H10" s="219">
        <v>45</v>
      </c>
      <c r="I10" s="114" t="s">
        <v>524</v>
      </c>
      <c r="J10" s="115">
        <f t="shared" si="0"/>
        <v>73.770491803278688</v>
      </c>
    </row>
    <row r="11" spans="1:10" ht="15.75" x14ac:dyDescent="0.25">
      <c r="A11" s="113">
        <v>5</v>
      </c>
      <c r="B11" s="158" t="s">
        <v>488</v>
      </c>
      <c r="C11" s="173" t="s">
        <v>495</v>
      </c>
      <c r="D11" s="173" t="s">
        <v>260</v>
      </c>
      <c r="E11" s="173" t="s">
        <v>496</v>
      </c>
      <c r="F11" s="219" t="s">
        <v>119</v>
      </c>
      <c r="G11" s="219" t="s">
        <v>16</v>
      </c>
      <c r="H11" s="249">
        <v>45</v>
      </c>
      <c r="I11" s="114" t="s">
        <v>524</v>
      </c>
      <c r="J11" s="115">
        <f t="shared" si="0"/>
        <v>73.770491803278688</v>
      </c>
    </row>
    <row r="12" spans="1:10" ht="15.75" x14ac:dyDescent="0.25">
      <c r="A12" s="248">
        <v>6</v>
      </c>
      <c r="B12" s="158" t="s">
        <v>29</v>
      </c>
      <c r="C12" s="173" t="s">
        <v>180</v>
      </c>
      <c r="D12" s="173" t="s">
        <v>57</v>
      </c>
      <c r="E12" s="173" t="s">
        <v>333</v>
      </c>
      <c r="F12" s="219" t="s">
        <v>44</v>
      </c>
      <c r="G12" s="219" t="s">
        <v>16</v>
      </c>
      <c r="H12" s="219">
        <v>44</v>
      </c>
      <c r="I12" s="114" t="s">
        <v>524</v>
      </c>
      <c r="J12" s="115">
        <f t="shared" si="0"/>
        <v>72.131147540983605</v>
      </c>
    </row>
    <row r="13" spans="1:10" ht="15.75" x14ac:dyDescent="0.25">
      <c r="A13" s="248">
        <v>7</v>
      </c>
      <c r="B13" s="193" t="s">
        <v>244</v>
      </c>
      <c r="C13" s="250" t="s">
        <v>277</v>
      </c>
      <c r="D13" s="193" t="s">
        <v>97</v>
      </c>
      <c r="E13" s="193" t="s">
        <v>39</v>
      </c>
      <c r="F13" s="194" t="s">
        <v>44</v>
      </c>
      <c r="G13" s="194" t="s">
        <v>16</v>
      </c>
      <c r="H13" s="194">
        <v>43</v>
      </c>
      <c r="I13" s="114" t="s">
        <v>524</v>
      </c>
      <c r="J13" s="115">
        <f t="shared" si="0"/>
        <v>70.491803278688522</v>
      </c>
    </row>
    <row r="14" spans="1:10" ht="15.75" x14ac:dyDescent="0.25">
      <c r="A14" s="113">
        <v>8</v>
      </c>
      <c r="B14" s="158" t="s">
        <v>488</v>
      </c>
      <c r="C14" s="173" t="s">
        <v>497</v>
      </c>
      <c r="D14" s="173" t="s">
        <v>498</v>
      </c>
      <c r="E14" s="173" t="s">
        <v>60</v>
      </c>
      <c r="F14" s="219" t="s">
        <v>124</v>
      </c>
      <c r="G14" s="219" t="s">
        <v>13</v>
      </c>
      <c r="H14" s="249">
        <v>39</v>
      </c>
      <c r="I14" s="114" t="s">
        <v>524</v>
      </c>
      <c r="J14" s="115">
        <f t="shared" si="0"/>
        <v>63.934426229508198</v>
      </c>
    </row>
    <row r="15" spans="1:10" ht="15.75" x14ac:dyDescent="0.25">
      <c r="A15" s="248">
        <v>9</v>
      </c>
      <c r="B15" s="251" t="s">
        <v>214</v>
      </c>
      <c r="C15" s="252" t="s">
        <v>444</v>
      </c>
      <c r="D15" s="252" t="s">
        <v>178</v>
      </c>
      <c r="E15" s="252" t="s">
        <v>445</v>
      </c>
      <c r="F15" s="253" t="s">
        <v>119</v>
      </c>
      <c r="G15" s="253" t="s">
        <v>16</v>
      </c>
      <c r="H15" s="254">
        <v>38</v>
      </c>
      <c r="I15" s="114" t="s">
        <v>524</v>
      </c>
      <c r="J15" s="115">
        <f t="shared" si="0"/>
        <v>62.295081967213115</v>
      </c>
    </row>
    <row r="16" spans="1:10" ht="15.75" x14ac:dyDescent="0.25">
      <c r="A16" s="248">
        <v>10</v>
      </c>
      <c r="B16" s="158" t="s">
        <v>488</v>
      </c>
      <c r="C16" s="173" t="s">
        <v>499</v>
      </c>
      <c r="D16" s="173" t="s">
        <v>500</v>
      </c>
      <c r="E16" s="173" t="s">
        <v>435</v>
      </c>
      <c r="F16" s="219" t="s">
        <v>124</v>
      </c>
      <c r="G16" s="219" t="s">
        <v>13</v>
      </c>
      <c r="H16" s="249">
        <v>37.5</v>
      </c>
      <c r="I16" s="114" t="s">
        <v>524</v>
      </c>
      <c r="J16" s="115">
        <f t="shared" si="0"/>
        <v>61.475409836065573</v>
      </c>
    </row>
    <row r="17" spans="1:10" ht="15.75" x14ac:dyDescent="0.25">
      <c r="A17" s="113">
        <v>11</v>
      </c>
      <c r="B17" s="158" t="s">
        <v>29</v>
      </c>
      <c r="C17" s="173" t="s">
        <v>334</v>
      </c>
      <c r="D17" s="173" t="s">
        <v>38</v>
      </c>
      <c r="E17" s="173" t="s">
        <v>63</v>
      </c>
      <c r="F17" s="219" t="s">
        <v>44</v>
      </c>
      <c r="G17" s="219" t="s">
        <v>16</v>
      </c>
      <c r="H17" s="219">
        <v>36</v>
      </c>
      <c r="I17" s="114" t="s">
        <v>525</v>
      </c>
      <c r="J17" s="115">
        <f t="shared" si="0"/>
        <v>59.016393442622949</v>
      </c>
    </row>
    <row r="18" spans="1:10" ht="15.75" x14ac:dyDescent="0.25">
      <c r="A18" s="248">
        <v>12</v>
      </c>
      <c r="B18" s="158" t="s">
        <v>29</v>
      </c>
      <c r="C18" s="173" t="s">
        <v>335</v>
      </c>
      <c r="D18" s="173" t="s">
        <v>175</v>
      </c>
      <c r="E18" s="173" t="s">
        <v>36</v>
      </c>
      <c r="F18" s="219" t="s">
        <v>124</v>
      </c>
      <c r="G18" s="219" t="s">
        <v>16</v>
      </c>
      <c r="H18" s="219">
        <v>35.5</v>
      </c>
      <c r="I18" s="114" t="s">
        <v>525</v>
      </c>
      <c r="J18" s="115">
        <f t="shared" si="0"/>
        <v>58.196721311475414</v>
      </c>
    </row>
    <row r="19" spans="1:10" ht="15.75" customHeight="1" x14ac:dyDescent="0.25">
      <c r="A19" s="225">
        <v>13</v>
      </c>
      <c r="B19" s="189" t="s">
        <v>244</v>
      </c>
      <c r="C19" s="178" t="s">
        <v>274</v>
      </c>
      <c r="D19" s="189" t="s">
        <v>97</v>
      </c>
      <c r="E19" s="189" t="s">
        <v>15</v>
      </c>
      <c r="F19" s="190" t="s">
        <v>44</v>
      </c>
      <c r="G19" s="190" t="s">
        <v>16</v>
      </c>
      <c r="H19" s="190">
        <v>33</v>
      </c>
      <c r="I19" s="57" t="s">
        <v>526</v>
      </c>
      <c r="J19" s="91">
        <f t="shared" si="0"/>
        <v>54.098360655737707</v>
      </c>
    </row>
    <row r="20" spans="1:10" ht="15.75" x14ac:dyDescent="0.25">
      <c r="A20" s="76">
        <v>14</v>
      </c>
      <c r="B20" s="189" t="s">
        <v>244</v>
      </c>
      <c r="C20" s="178" t="s">
        <v>275</v>
      </c>
      <c r="D20" s="189" t="s">
        <v>276</v>
      </c>
      <c r="E20" s="189" t="s">
        <v>18</v>
      </c>
      <c r="F20" s="190" t="s">
        <v>44</v>
      </c>
      <c r="G20" s="190" t="s">
        <v>16</v>
      </c>
      <c r="H20" s="190">
        <v>33</v>
      </c>
      <c r="I20" s="57" t="s">
        <v>526</v>
      </c>
      <c r="J20" s="91">
        <f t="shared" si="0"/>
        <v>54.098360655737707</v>
      </c>
    </row>
    <row r="21" spans="1:10" ht="15.75" x14ac:dyDescent="0.25">
      <c r="A21" s="225">
        <v>15</v>
      </c>
      <c r="B21" s="155" t="s">
        <v>29</v>
      </c>
      <c r="C21" s="157" t="s">
        <v>336</v>
      </c>
      <c r="D21" s="157" t="s">
        <v>57</v>
      </c>
      <c r="E21" s="157" t="s">
        <v>58</v>
      </c>
      <c r="F21" s="123" t="s">
        <v>123</v>
      </c>
      <c r="G21" s="123" t="s">
        <v>16</v>
      </c>
      <c r="H21" s="123">
        <v>31.5</v>
      </c>
      <c r="I21" s="57" t="s">
        <v>526</v>
      </c>
      <c r="J21" s="91">
        <f t="shared" si="0"/>
        <v>51.639344262295083</v>
      </c>
    </row>
    <row r="22" spans="1:10" ht="15.75" x14ac:dyDescent="0.25">
      <c r="A22" s="225">
        <v>16</v>
      </c>
      <c r="B22" s="189" t="s">
        <v>244</v>
      </c>
      <c r="C22" s="189" t="s">
        <v>281</v>
      </c>
      <c r="D22" s="189" t="s">
        <v>282</v>
      </c>
      <c r="E22" s="189" t="s">
        <v>51</v>
      </c>
      <c r="F22" s="190" t="s">
        <v>280</v>
      </c>
      <c r="G22" s="190" t="s">
        <v>16</v>
      </c>
      <c r="H22" s="190">
        <v>30</v>
      </c>
      <c r="I22" s="57" t="s">
        <v>526</v>
      </c>
      <c r="J22" s="91">
        <f t="shared" si="0"/>
        <v>49.180327868852459</v>
      </c>
    </row>
    <row r="23" spans="1:10" ht="15.75" x14ac:dyDescent="0.25">
      <c r="A23" s="76">
        <v>17</v>
      </c>
      <c r="B23" s="157" t="s">
        <v>200</v>
      </c>
      <c r="C23" s="157" t="s">
        <v>204</v>
      </c>
      <c r="D23" s="157" t="s">
        <v>175</v>
      </c>
      <c r="E23" s="157" t="s">
        <v>34</v>
      </c>
      <c r="F23" s="123">
        <v>8</v>
      </c>
      <c r="G23" s="123" t="s">
        <v>16</v>
      </c>
      <c r="H23" s="123">
        <v>25</v>
      </c>
      <c r="I23" s="57" t="s">
        <v>526</v>
      </c>
      <c r="J23" s="91">
        <f t="shared" si="0"/>
        <v>40.983606557377051</v>
      </c>
    </row>
    <row r="24" spans="1:10" ht="15.75" x14ac:dyDescent="0.25">
      <c r="A24" s="225">
        <v>18</v>
      </c>
      <c r="B24" s="157" t="s">
        <v>200</v>
      </c>
      <c r="C24" s="157" t="s">
        <v>206</v>
      </c>
      <c r="D24" s="157" t="s">
        <v>106</v>
      </c>
      <c r="E24" s="157" t="s">
        <v>207</v>
      </c>
      <c r="F24" s="123">
        <v>8</v>
      </c>
      <c r="G24" s="123" t="s">
        <v>13</v>
      </c>
      <c r="H24" s="123">
        <v>23.5</v>
      </c>
      <c r="I24" s="57" t="s">
        <v>526</v>
      </c>
      <c r="J24" s="91">
        <f t="shared" si="0"/>
        <v>38.524590163934427</v>
      </c>
    </row>
    <row r="25" spans="1:10" ht="15.75" x14ac:dyDescent="0.25">
      <c r="A25" s="225">
        <v>19</v>
      </c>
      <c r="B25" s="99" t="s">
        <v>29</v>
      </c>
      <c r="C25" s="17" t="s">
        <v>337</v>
      </c>
      <c r="D25" s="17" t="s">
        <v>45</v>
      </c>
      <c r="E25" s="17" t="s">
        <v>76</v>
      </c>
      <c r="F25" s="36" t="s">
        <v>120</v>
      </c>
      <c r="G25" s="36" t="s">
        <v>16</v>
      </c>
      <c r="H25" s="36">
        <v>23</v>
      </c>
      <c r="I25" s="57" t="s">
        <v>526</v>
      </c>
      <c r="J25" s="91">
        <f t="shared" si="0"/>
        <v>37.704918032786885</v>
      </c>
    </row>
    <row r="26" spans="1:10" ht="15.75" x14ac:dyDescent="0.25">
      <c r="A26" s="76">
        <v>20</v>
      </c>
      <c r="B26" s="17" t="s">
        <v>356</v>
      </c>
      <c r="C26" s="17" t="s">
        <v>381</v>
      </c>
      <c r="D26" s="17" t="s">
        <v>187</v>
      </c>
      <c r="E26" s="17" t="s">
        <v>382</v>
      </c>
      <c r="F26" s="36" t="s">
        <v>120</v>
      </c>
      <c r="G26" s="36" t="s">
        <v>218</v>
      </c>
      <c r="H26" s="36">
        <v>23</v>
      </c>
      <c r="I26" s="57" t="s">
        <v>526</v>
      </c>
      <c r="J26" s="91">
        <f t="shared" si="0"/>
        <v>37.704918032786885</v>
      </c>
    </row>
    <row r="27" spans="1:10" ht="15.75" x14ac:dyDescent="0.25">
      <c r="A27" s="225">
        <v>21</v>
      </c>
      <c r="B27" s="17" t="s">
        <v>200</v>
      </c>
      <c r="C27" s="17" t="s">
        <v>397</v>
      </c>
      <c r="D27" s="17" t="s">
        <v>153</v>
      </c>
      <c r="E27" s="17" t="s">
        <v>58</v>
      </c>
      <c r="F27" s="36">
        <v>8</v>
      </c>
      <c r="G27" s="36" t="s">
        <v>16</v>
      </c>
      <c r="H27" s="36">
        <v>22</v>
      </c>
      <c r="I27" s="57" t="s">
        <v>526</v>
      </c>
      <c r="J27" s="91">
        <f t="shared" si="0"/>
        <v>36.065573770491802</v>
      </c>
    </row>
    <row r="28" spans="1:10" ht="15.75" x14ac:dyDescent="0.25">
      <c r="A28" s="225">
        <v>22</v>
      </c>
      <c r="B28" s="99" t="s">
        <v>29</v>
      </c>
      <c r="C28" s="17" t="s">
        <v>125</v>
      </c>
      <c r="D28" s="17" t="s">
        <v>157</v>
      </c>
      <c r="E28" s="17" t="s">
        <v>15</v>
      </c>
      <c r="F28" s="36" t="s">
        <v>124</v>
      </c>
      <c r="G28" s="36" t="s">
        <v>16</v>
      </c>
      <c r="H28" s="36">
        <v>21</v>
      </c>
      <c r="I28" s="57" t="s">
        <v>526</v>
      </c>
      <c r="J28" s="91">
        <f t="shared" si="0"/>
        <v>34.42622950819672</v>
      </c>
    </row>
    <row r="29" spans="1:10" ht="15.75" x14ac:dyDescent="0.25">
      <c r="A29" s="76">
        <v>23</v>
      </c>
      <c r="B29" s="180" t="s">
        <v>244</v>
      </c>
      <c r="C29" s="180" t="s">
        <v>279</v>
      </c>
      <c r="D29" s="180" t="s">
        <v>194</v>
      </c>
      <c r="E29" s="180" t="s">
        <v>169</v>
      </c>
      <c r="F29" s="34" t="s">
        <v>280</v>
      </c>
      <c r="G29" s="34" t="s">
        <v>16</v>
      </c>
      <c r="H29" s="34">
        <v>19</v>
      </c>
      <c r="I29" s="57" t="s">
        <v>526</v>
      </c>
      <c r="J29" s="91">
        <f t="shared" si="0"/>
        <v>31.147540983606557</v>
      </c>
    </row>
    <row r="30" spans="1:10" ht="15.75" x14ac:dyDescent="0.25">
      <c r="A30" s="225">
        <v>24</v>
      </c>
      <c r="B30" s="99" t="s">
        <v>29</v>
      </c>
      <c r="C30" s="17" t="s">
        <v>338</v>
      </c>
      <c r="D30" s="17" t="s">
        <v>201</v>
      </c>
      <c r="E30" s="17" t="s">
        <v>164</v>
      </c>
      <c r="F30" s="36" t="s">
        <v>44</v>
      </c>
      <c r="G30" s="36" t="s">
        <v>16</v>
      </c>
      <c r="H30" s="33">
        <v>16.5</v>
      </c>
      <c r="I30" s="57" t="s">
        <v>526</v>
      </c>
      <c r="J30" s="91">
        <f t="shared" si="0"/>
        <v>27.049180327868854</v>
      </c>
    </row>
    <row r="31" spans="1:10" ht="15.75" x14ac:dyDescent="0.25">
      <c r="A31" s="225">
        <v>25</v>
      </c>
      <c r="B31" s="17" t="s">
        <v>67</v>
      </c>
      <c r="C31" s="153" t="s">
        <v>240</v>
      </c>
      <c r="D31" s="153" t="s">
        <v>121</v>
      </c>
      <c r="E31" s="153" t="s">
        <v>208</v>
      </c>
      <c r="F31" s="36">
        <v>8</v>
      </c>
      <c r="G31" s="36" t="s">
        <v>13</v>
      </c>
      <c r="H31" s="135">
        <v>8</v>
      </c>
      <c r="I31" s="57" t="s">
        <v>526</v>
      </c>
      <c r="J31" s="91">
        <f t="shared" si="0"/>
        <v>13.114754098360656</v>
      </c>
    </row>
    <row r="32" spans="1:10" ht="15.75" x14ac:dyDescent="0.25">
      <c r="A32" s="76">
        <v>26</v>
      </c>
      <c r="B32" s="17" t="s">
        <v>177</v>
      </c>
      <c r="C32" s="69" t="s">
        <v>415</v>
      </c>
      <c r="D32" s="76" t="s">
        <v>19</v>
      </c>
      <c r="E32" s="76" t="s">
        <v>39</v>
      </c>
      <c r="F32" s="57">
        <v>8</v>
      </c>
      <c r="G32" s="57" t="s">
        <v>16</v>
      </c>
      <c r="H32" s="36">
        <v>5</v>
      </c>
      <c r="I32" s="57" t="s">
        <v>526</v>
      </c>
      <c r="J32" s="91">
        <f t="shared" si="0"/>
        <v>8.1967213114754092</v>
      </c>
    </row>
    <row r="33" spans="1:10" ht="15.75" x14ac:dyDescent="0.25">
      <c r="A33" s="225">
        <v>27</v>
      </c>
      <c r="B33" s="77" t="s">
        <v>214</v>
      </c>
      <c r="C33" s="159" t="s">
        <v>446</v>
      </c>
      <c r="D33" s="159" t="s">
        <v>447</v>
      </c>
      <c r="E33" s="159" t="s">
        <v>15</v>
      </c>
      <c r="F33" s="57" t="s">
        <v>119</v>
      </c>
      <c r="G33" s="64" t="s">
        <v>16</v>
      </c>
      <c r="H33" s="65">
        <v>5</v>
      </c>
      <c r="I33" s="57" t="s">
        <v>526</v>
      </c>
      <c r="J33" s="91">
        <f t="shared" si="0"/>
        <v>8.1967213114754092</v>
      </c>
    </row>
    <row r="34" spans="1:10" ht="15.75" x14ac:dyDescent="0.25">
      <c r="A34" s="225">
        <v>28</v>
      </c>
      <c r="B34" s="76" t="s">
        <v>177</v>
      </c>
      <c r="C34" s="69" t="s">
        <v>416</v>
      </c>
      <c r="D34" s="17" t="s">
        <v>131</v>
      </c>
      <c r="E34" s="17" t="s">
        <v>417</v>
      </c>
      <c r="F34" s="36">
        <v>8</v>
      </c>
      <c r="G34" s="36" t="s">
        <v>16</v>
      </c>
      <c r="H34" s="36">
        <v>4</v>
      </c>
      <c r="I34" s="57" t="s">
        <v>526</v>
      </c>
      <c r="J34" s="91">
        <f t="shared" si="0"/>
        <v>6.557377049180328</v>
      </c>
    </row>
    <row r="35" spans="1:10" ht="15.75" x14ac:dyDescent="0.25">
      <c r="A35" s="76">
        <v>29</v>
      </c>
      <c r="B35" s="17" t="s">
        <v>177</v>
      </c>
      <c r="C35" s="69" t="s">
        <v>418</v>
      </c>
      <c r="D35" s="51" t="s">
        <v>197</v>
      </c>
      <c r="E35" s="51" t="s">
        <v>51</v>
      </c>
      <c r="F35" s="135">
        <v>8</v>
      </c>
      <c r="G35" s="35" t="s">
        <v>16</v>
      </c>
      <c r="H35" s="36">
        <v>3</v>
      </c>
      <c r="I35" s="57" t="s">
        <v>526</v>
      </c>
      <c r="J35" s="91">
        <f t="shared" si="0"/>
        <v>4.918032786885246</v>
      </c>
    </row>
    <row r="36" spans="1:10" ht="15.75" x14ac:dyDescent="0.25">
      <c r="A36" s="225">
        <v>30</v>
      </c>
      <c r="B36" s="76" t="s">
        <v>177</v>
      </c>
      <c r="C36" s="69" t="s">
        <v>147</v>
      </c>
      <c r="D36" s="17" t="s">
        <v>419</v>
      </c>
      <c r="E36" s="17" t="s">
        <v>49</v>
      </c>
      <c r="F36" s="36">
        <v>8</v>
      </c>
      <c r="G36" s="36" t="s">
        <v>13</v>
      </c>
      <c r="H36" s="36">
        <v>2</v>
      </c>
      <c r="I36" s="57" t="s">
        <v>526</v>
      </c>
      <c r="J36" s="91">
        <f>H36/($D$5/100)</f>
        <v>3.278688524590164</v>
      </c>
    </row>
    <row r="37" spans="1:10" ht="15.75" x14ac:dyDescent="0.25">
      <c r="A37" s="6"/>
      <c r="B37" s="52"/>
      <c r="C37" s="62"/>
      <c r="D37" s="94"/>
      <c r="E37" s="62"/>
      <c r="F37" s="74"/>
      <c r="G37" s="75"/>
      <c r="H37" s="48"/>
      <c r="I37" s="57"/>
      <c r="J37" s="57"/>
    </row>
    <row r="38" spans="1:10" ht="15.75" x14ac:dyDescent="0.25">
      <c r="A38" s="4"/>
      <c r="B38" s="52"/>
      <c r="C38" s="62"/>
      <c r="D38" s="52"/>
      <c r="E38" s="52"/>
      <c r="F38" s="48"/>
      <c r="G38" s="48"/>
      <c r="H38" s="48"/>
      <c r="I38" s="57"/>
      <c r="J38" s="57"/>
    </row>
    <row r="39" spans="1:10" ht="15.75" x14ac:dyDescent="0.25">
      <c r="A39" s="6"/>
      <c r="B39" s="68"/>
      <c r="C39" s="4"/>
      <c r="D39" s="4"/>
      <c r="E39" s="4"/>
      <c r="F39" s="57"/>
      <c r="G39" s="63"/>
      <c r="H39" s="57"/>
      <c r="I39" s="57"/>
      <c r="J39" s="57"/>
    </row>
    <row r="40" spans="1:10" ht="15.75" x14ac:dyDescent="0.25">
      <c r="A40" s="4"/>
      <c r="B40" s="68"/>
      <c r="C40" s="4"/>
      <c r="D40" s="4"/>
      <c r="E40" s="4"/>
      <c r="F40" s="57"/>
      <c r="G40" s="66"/>
      <c r="H40" s="57"/>
      <c r="I40" s="57"/>
      <c r="J40" s="57"/>
    </row>
    <row r="41" spans="1:10" ht="15.75" x14ac:dyDescent="0.25">
      <c r="A41" s="6"/>
      <c r="B41" s="68"/>
      <c r="C41" s="4"/>
      <c r="D41" s="4"/>
      <c r="E41" s="4"/>
      <c r="F41" s="57"/>
      <c r="G41" s="63"/>
      <c r="H41" s="57"/>
      <c r="I41" s="57"/>
      <c r="J41" s="57"/>
    </row>
    <row r="42" spans="1:10" ht="15.75" x14ac:dyDescent="0.25">
      <c r="A42" s="4"/>
      <c r="B42" s="68"/>
      <c r="C42" s="4"/>
      <c r="D42" s="4"/>
      <c r="E42" s="4"/>
      <c r="F42" s="57"/>
      <c r="G42" s="63"/>
      <c r="H42" s="57"/>
      <c r="I42" s="57"/>
      <c r="J42" s="57"/>
    </row>
    <row r="43" spans="1:10" ht="15.75" x14ac:dyDescent="0.25">
      <c r="A43" s="6"/>
      <c r="B43" s="68"/>
      <c r="C43" s="4"/>
      <c r="D43" s="4"/>
      <c r="E43" s="4"/>
      <c r="F43" s="57"/>
      <c r="G43" s="57"/>
      <c r="H43" s="57"/>
      <c r="I43" s="57"/>
      <c r="J43" s="57"/>
    </row>
    <row r="44" spans="1:10" ht="15.75" x14ac:dyDescent="0.25">
      <c r="A44" s="4"/>
      <c r="B44" s="68"/>
      <c r="C44" s="4"/>
      <c r="D44" s="4"/>
      <c r="E44" s="4"/>
      <c r="F44" s="57"/>
      <c r="G44" s="57"/>
      <c r="H44" s="57"/>
      <c r="I44" s="57"/>
      <c r="J44" s="57"/>
    </row>
    <row r="45" spans="1:10" ht="15.75" x14ac:dyDescent="0.25">
      <c r="A45" s="6"/>
      <c r="B45" s="68"/>
      <c r="C45" s="4"/>
      <c r="D45" s="4"/>
      <c r="E45" s="4"/>
      <c r="F45" s="57"/>
      <c r="G45" s="57"/>
      <c r="H45" s="57"/>
      <c r="I45" s="57"/>
      <c r="J45" s="57"/>
    </row>
    <row r="46" spans="1:10" ht="15.75" x14ac:dyDescent="0.25">
      <c r="A46" s="4"/>
      <c r="B46" s="68"/>
      <c r="C46" s="4"/>
      <c r="D46" s="4"/>
      <c r="E46" s="4"/>
      <c r="F46" s="57"/>
      <c r="G46" s="57"/>
      <c r="H46" s="57"/>
      <c r="I46" s="57"/>
      <c r="J46" s="57"/>
    </row>
    <row r="47" spans="1:10" ht="15.75" x14ac:dyDescent="0.25">
      <c r="A47" s="6"/>
      <c r="B47" s="68"/>
      <c r="C47" s="4"/>
      <c r="D47" s="4"/>
      <c r="E47" s="4"/>
      <c r="F47" s="57"/>
      <c r="G47" s="57"/>
      <c r="H47" s="57"/>
      <c r="I47" s="57"/>
      <c r="J47" s="57"/>
    </row>
    <row r="48" spans="1:10" ht="15.75" x14ac:dyDescent="0.25">
      <c r="A48" s="4"/>
      <c r="B48" s="68"/>
      <c r="C48" s="4"/>
      <c r="D48" s="4"/>
      <c r="E48" s="4"/>
      <c r="F48" s="57"/>
      <c r="G48" s="57"/>
      <c r="H48" s="57"/>
      <c r="I48" s="57"/>
      <c r="J48" s="57"/>
    </row>
    <row r="49" spans="1:10" ht="15.75" x14ac:dyDescent="0.25">
      <c r="A49" s="6"/>
      <c r="B49" s="68"/>
      <c r="C49" s="4"/>
      <c r="D49" s="4"/>
      <c r="E49" s="4"/>
      <c r="F49" s="57"/>
      <c r="G49" s="57"/>
      <c r="H49" s="57"/>
      <c r="I49" s="57"/>
      <c r="J49" s="57"/>
    </row>
    <row r="50" spans="1:10" ht="15.75" x14ac:dyDescent="0.25">
      <c r="A50" s="4"/>
      <c r="B50" s="68"/>
      <c r="C50" s="4"/>
      <c r="D50" s="4"/>
      <c r="E50" s="4"/>
      <c r="F50" s="57"/>
      <c r="G50" s="57"/>
      <c r="H50" s="57"/>
      <c r="I50" s="57"/>
      <c r="J50" s="57"/>
    </row>
    <row r="51" spans="1:10" ht="15.75" x14ac:dyDescent="0.25">
      <c r="A51" s="6"/>
      <c r="B51" s="68"/>
      <c r="C51" s="4"/>
      <c r="D51" s="4"/>
      <c r="E51" s="4"/>
      <c r="F51" s="57"/>
      <c r="G51" s="57"/>
      <c r="H51" s="57"/>
      <c r="I51" s="57"/>
      <c r="J51" s="57"/>
    </row>
    <row r="52" spans="1:10" ht="15.75" x14ac:dyDescent="0.25">
      <c r="A52" s="4"/>
      <c r="B52" s="68"/>
      <c r="C52" s="4"/>
      <c r="D52" s="4"/>
      <c r="E52" s="4"/>
      <c r="F52" s="57"/>
      <c r="G52" s="57"/>
      <c r="H52" s="57"/>
      <c r="I52" s="57"/>
      <c r="J52" s="57"/>
    </row>
    <row r="53" spans="1:10" ht="15.75" x14ac:dyDescent="0.25">
      <c r="A53" s="6"/>
      <c r="B53" s="4"/>
      <c r="C53" s="4"/>
      <c r="D53" s="4"/>
      <c r="E53" s="4"/>
      <c r="F53" s="57"/>
      <c r="G53" s="57"/>
      <c r="H53" s="57"/>
      <c r="I53" s="57"/>
      <c r="J53" s="57"/>
    </row>
    <row r="54" spans="1:10" ht="15.75" x14ac:dyDescent="0.25">
      <c r="A54" s="4"/>
      <c r="B54" s="4"/>
      <c r="C54" s="4"/>
      <c r="D54" s="4"/>
      <c r="E54" s="4"/>
      <c r="F54" s="57"/>
      <c r="G54" s="57"/>
      <c r="H54" s="89"/>
      <c r="I54" s="57"/>
      <c r="J54" s="57"/>
    </row>
    <row r="55" spans="1:10" ht="15.75" x14ac:dyDescent="0.25">
      <c r="A55" s="6"/>
      <c r="B55" s="4"/>
      <c r="C55" s="4"/>
      <c r="D55" s="4"/>
      <c r="E55" s="4"/>
      <c r="F55" s="57"/>
      <c r="G55" s="57"/>
      <c r="H55" s="89"/>
      <c r="I55" s="57"/>
      <c r="J55" s="57"/>
    </row>
    <row r="56" spans="1:10" ht="15.75" x14ac:dyDescent="0.25">
      <c r="A56" s="4"/>
      <c r="B56" s="4"/>
      <c r="C56" s="4"/>
      <c r="D56" s="4"/>
      <c r="E56" s="4"/>
      <c r="F56" s="57"/>
      <c r="G56" s="57"/>
      <c r="H56" s="89"/>
      <c r="I56" s="57"/>
      <c r="J56" s="57"/>
    </row>
    <row r="57" spans="1:10" ht="15.75" x14ac:dyDescent="0.25">
      <c r="A57" s="6"/>
      <c r="B57" s="4"/>
      <c r="C57" s="4"/>
      <c r="D57" s="4"/>
      <c r="E57" s="4"/>
      <c r="F57" s="57"/>
      <c r="G57" s="57"/>
      <c r="H57" s="89"/>
      <c r="I57" s="57"/>
      <c r="J57" s="57"/>
    </row>
    <row r="58" spans="1:10" ht="15.75" x14ac:dyDescent="0.25">
      <c r="A58" s="4"/>
      <c r="B58" s="4"/>
      <c r="C58" s="4"/>
      <c r="D58" s="4"/>
      <c r="E58" s="4"/>
      <c r="F58" s="57"/>
      <c r="G58" s="57"/>
      <c r="H58" s="89"/>
      <c r="I58" s="57"/>
      <c r="J58" s="57"/>
    </row>
    <row r="59" spans="1:10" ht="15.75" x14ac:dyDescent="0.25">
      <c r="A59" s="6"/>
      <c r="B59" s="4"/>
      <c r="C59" s="4"/>
      <c r="D59" s="4"/>
      <c r="E59" s="4"/>
      <c r="F59" s="57"/>
      <c r="G59" s="48"/>
      <c r="H59" s="89"/>
      <c r="I59" s="57"/>
      <c r="J59" s="57"/>
    </row>
    <row r="60" spans="1:10" ht="15.75" x14ac:dyDescent="0.25">
      <c r="A60" s="4"/>
      <c r="B60" s="4"/>
      <c r="C60" s="4"/>
      <c r="D60" s="4"/>
      <c r="E60" s="4"/>
      <c r="F60" s="57"/>
      <c r="G60" s="57"/>
      <c r="H60" s="89"/>
      <c r="I60" s="57"/>
      <c r="J60" s="57"/>
    </row>
    <row r="61" spans="1:10" ht="15.75" x14ac:dyDescent="0.25">
      <c r="A61" s="6"/>
      <c r="B61" s="41"/>
      <c r="C61" s="41"/>
      <c r="D61" s="41"/>
      <c r="E61" s="41"/>
      <c r="F61" s="64"/>
      <c r="G61" s="64"/>
      <c r="H61" s="92"/>
      <c r="I61" s="57"/>
      <c r="J61" s="57"/>
    </row>
    <row r="62" spans="1:10" ht="15.75" x14ac:dyDescent="0.25">
      <c r="A62" s="4"/>
      <c r="B62" s="41"/>
      <c r="C62" s="41"/>
      <c r="D62" s="41"/>
      <c r="E62" s="41"/>
      <c r="F62" s="64"/>
      <c r="G62" s="64"/>
      <c r="H62" s="92"/>
      <c r="I62" s="57"/>
      <c r="J62" s="57"/>
    </row>
    <row r="63" spans="1:10" ht="15.75" x14ac:dyDescent="0.25">
      <c r="A63" s="6"/>
      <c r="B63" s="4"/>
      <c r="C63" s="93"/>
      <c r="D63" s="93"/>
      <c r="E63" s="93"/>
      <c r="F63" s="57"/>
      <c r="G63" s="57"/>
      <c r="H63" s="57"/>
      <c r="I63" s="57"/>
      <c r="J63" s="57"/>
    </row>
    <row r="64" spans="1:10" ht="15.75" x14ac:dyDescent="0.25">
      <c r="A64" s="4"/>
      <c r="B64" s="52"/>
      <c r="C64" s="62"/>
      <c r="D64" s="52"/>
      <c r="E64" s="52"/>
      <c r="F64" s="48"/>
      <c r="G64" s="48"/>
      <c r="H64" s="48"/>
      <c r="I64" s="57"/>
      <c r="J64" s="57"/>
    </row>
    <row r="65" spans="1:10" ht="15.75" x14ac:dyDescent="0.25">
      <c r="A65" s="6"/>
      <c r="B65" s="52"/>
      <c r="C65" s="62"/>
      <c r="D65" s="62"/>
      <c r="E65" s="94"/>
      <c r="F65" s="74"/>
      <c r="G65" s="75"/>
      <c r="H65" s="48"/>
      <c r="I65" s="57"/>
      <c r="J65" s="57"/>
    </row>
    <row r="66" spans="1:10" ht="15.75" x14ac:dyDescent="0.25">
      <c r="A66" s="4"/>
      <c r="B66" s="52"/>
      <c r="C66" s="62"/>
      <c r="D66" s="94"/>
      <c r="E66" s="62"/>
      <c r="F66" s="48"/>
      <c r="G66" s="74"/>
      <c r="H66" s="75"/>
      <c r="I66" s="57"/>
      <c r="J66" s="57"/>
    </row>
    <row r="67" spans="1:10" ht="15.75" x14ac:dyDescent="0.25">
      <c r="A67" s="6"/>
      <c r="B67" s="68"/>
      <c r="C67" s="41"/>
      <c r="D67" s="4"/>
      <c r="E67" s="4"/>
      <c r="F67" s="87"/>
      <c r="G67" s="48"/>
      <c r="H67" s="57"/>
      <c r="I67" s="57"/>
      <c r="J67" s="57"/>
    </row>
    <row r="68" spans="1:10" ht="15.75" x14ac:dyDescent="0.25">
      <c r="A68" s="4"/>
      <c r="B68" s="68"/>
      <c r="C68" s="41"/>
      <c r="D68" s="4"/>
      <c r="E68" s="4"/>
      <c r="F68" s="87"/>
      <c r="G68" s="57"/>
      <c r="H68" s="57"/>
      <c r="I68" s="57"/>
      <c r="J68" s="57"/>
    </row>
    <row r="69" spans="1:10" ht="15.75" x14ac:dyDescent="0.25">
      <c r="A69" s="6"/>
      <c r="B69" s="68"/>
      <c r="C69" s="4"/>
      <c r="D69" s="4"/>
      <c r="E69" s="4"/>
      <c r="F69" s="57"/>
      <c r="G69" s="57"/>
      <c r="H69" s="57"/>
      <c r="I69" s="57"/>
      <c r="J69" s="57"/>
    </row>
    <row r="70" spans="1:10" ht="15.75" x14ac:dyDescent="0.25">
      <c r="A70" s="4"/>
      <c r="B70" s="68"/>
      <c r="C70" s="4"/>
      <c r="D70" s="4"/>
      <c r="E70" s="4"/>
      <c r="F70" s="57"/>
      <c r="G70" s="57"/>
      <c r="H70" s="57"/>
      <c r="I70" s="57"/>
      <c r="J70" s="57"/>
    </row>
    <row r="71" spans="1:10" ht="15.75" x14ac:dyDescent="0.25">
      <c r="A71" s="6"/>
      <c r="B71" s="68"/>
      <c r="C71" s="4"/>
      <c r="D71" s="4"/>
      <c r="E71" s="4"/>
      <c r="F71" s="57"/>
      <c r="G71" s="57"/>
      <c r="H71" s="57"/>
      <c r="I71" s="57"/>
      <c r="J71" s="57"/>
    </row>
    <row r="72" spans="1:10" ht="15.75" x14ac:dyDescent="0.25">
      <c r="A72" s="4"/>
      <c r="B72" s="68"/>
      <c r="C72" s="4"/>
      <c r="D72" s="4"/>
      <c r="E72" s="4"/>
      <c r="F72" s="57"/>
      <c r="G72" s="57"/>
      <c r="H72" s="57"/>
      <c r="I72" s="57"/>
      <c r="J72" s="57"/>
    </row>
    <row r="73" spans="1:10" ht="15.75" x14ac:dyDescent="0.25">
      <c r="A73" s="6"/>
      <c r="B73" s="68"/>
      <c r="C73" s="4"/>
      <c r="D73" s="4"/>
      <c r="E73" s="4"/>
      <c r="F73" s="57"/>
      <c r="G73" s="57"/>
      <c r="H73" s="57"/>
      <c r="I73" s="57"/>
      <c r="J73" s="57"/>
    </row>
    <row r="74" spans="1:10" ht="15.75" x14ac:dyDescent="0.25">
      <c r="A74" s="4"/>
      <c r="B74" s="68"/>
      <c r="C74" s="4"/>
      <c r="D74" s="4"/>
      <c r="E74" s="4"/>
      <c r="F74" s="57"/>
      <c r="G74" s="57"/>
      <c r="H74" s="57"/>
      <c r="I74" s="57"/>
      <c r="J74" s="57"/>
    </row>
    <row r="75" spans="1:10" ht="15.75" x14ac:dyDescent="0.25">
      <c r="A75" s="6"/>
      <c r="B75" s="68"/>
      <c r="C75" s="4"/>
      <c r="D75" s="4"/>
      <c r="E75" s="4"/>
      <c r="F75" s="57"/>
      <c r="G75" s="57"/>
      <c r="H75" s="57"/>
      <c r="I75" s="57"/>
      <c r="J75" s="57"/>
    </row>
    <row r="76" spans="1:10" ht="15.75" x14ac:dyDescent="0.25">
      <c r="A76" s="4"/>
      <c r="B76" s="68"/>
      <c r="C76" s="4"/>
      <c r="D76" s="4"/>
      <c r="E76" s="4"/>
      <c r="F76" s="57"/>
      <c r="G76" s="57"/>
      <c r="H76" s="57"/>
      <c r="I76" s="57"/>
      <c r="J76" s="57"/>
    </row>
    <row r="77" spans="1:10" ht="15.75" x14ac:dyDescent="0.25">
      <c r="A77" s="6"/>
      <c r="B77" s="4"/>
      <c r="C77" s="4"/>
      <c r="D77" s="4"/>
      <c r="E77" s="4"/>
      <c r="F77" s="57"/>
      <c r="G77" s="57"/>
      <c r="H77" s="57"/>
      <c r="I77" s="57"/>
      <c r="J77" s="57"/>
    </row>
    <row r="78" spans="1:10" ht="15.75" x14ac:dyDescent="0.25">
      <c r="A78" s="4"/>
      <c r="B78" s="4"/>
      <c r="C78" s="67"/>
      <c r="D78" s="52"/>
      <c r="E78" s="52"/>
      <c r="F78" s="57"/>
      <c r="G78" s="48"/>
      <c r="H78" s="57"/>
      <c r="I78" s="57"/>
      <c r="J78" s="57"/>
    </row>
    <row r="79" spans="1:10" ht="15.75" x14ac:dyDescent="0.25">
      <c r="A79" s="6"/>
      <c r="B79" s="4"/>
      <c r="C79" s="4"/>
      <c r="D79" s="4"/>
      <c r="E79" s="4"/>
      <c r="F79" s="57"/>
      <c r="G79" s="57"/>
      <c r="H79" s="57"/>
      <c r="I79" s="57"/>
      <c r="J79" s="57"/>
    </row>
    <row r="80" spans="1:10" ht="15.75" x14ac:dyDescent="0.25">
      <c r="A80" s="4"/>
      <c r="B80" s="4"/>
      <c r="C80" s="4"/>
      <c r="D80" s="4"/>
      <c r="E80" s="4"/>
      <c r="F80" s="57"/>
      <c r="G80" s="57"/>
      <c r="H80" s="57"/>
      <c r="I80" s="57"/>
      <c r="J80" s="57"/>
    </row>
    <row r="81" spans="1:10" ht="15.75" x14ac:dyDescent="0.25">
      <c r="A81" s="6"/>
      <c r="B81" s="4"/>
      <c r="C81" s="4"/>
      <c r="D81" s="4"/>
      <c r="E81" s="4"/>
      <c r="F81" s="57"/>
      <c r="G81" s="48"/>
      <c r="H81" s="57"/>
      <c r="I81" s="57"/>
      <c r="J81" s="57"/>
    </row>
    <row r="82" spans="1:10" ht="15.75" x14ac:dyDescent="0.25">
      <c r="A82" s="4"/>
      <c r="B82" s="4"/>
      <c r="C82" s="4"/>
      <c r="D82" s="4"/>
      <c r="E82" s="4"/>
      <c r="F82" s="57"/>
      <c r="G82" s="57"/>
      <c r="H82" s="89"/>
      <c r="I82" s="57"/>
      <c r="J82" s="57"/>
    </row>
    <row r="83" spans="1:10" ht="15.75" x14ac:dyDescent="0.25">
      <c r="A83" s="6"/>
      <c r="B83" s="4"/>
      <c r="C83" s="4"/>
      <c r="D83" s="4"/>
      <c r="E83" s="4"/>
      <c r="F83" s="57"/>
      <c r="G83" s="57"/>
      <c r="H83" s="89"/>
      <c r="I83" s="57"/>
      <c r="J83" s="57"/>
    </row>
    <row r="84" spans="1:10" ht="15.75" x14ac:dyDescent="0.25">
      <c r="A84" s="4"/>
      <c r="B84" s="4"/>
      <c r="C84" s="4"/>
      <c r="D84" s="4"/>
      <c r="E84" s="4"/>
      <c r="F84" s="57"/>
      <c r="G84" s="57"/>
      <c r="H84" s="89"/>
      <c r="I84" s="57"/>
      <c r="J84" s="57"/>
    </row>
    <row r="85" spans="1:10" ht="15.75" x14ac:dyDescent="0.25">
      <c r="A85" s="6"/>
      <c r="B85" s="4"/>
      <c r="C85" s="4"/>
      <c r="D85" s="4"/>
      <c r="E85" s="4"/>
      <c r="F85" s="57"/>
      <c r="G85" s="57"/>
      <c r="H85" s="89"/>
      <c r="I85" s="57"/>
      <c r="J85" s="57"/>
    </row>
    <row r="86" spans="1:10" ht="15.75" x14ac:dyDescent="0.25">
      <c r="A86" s="4"/>
      <c r="B86" s="41"/>
      <c r="C86" s="41"/>
      <c r="D86" s="41"/>
      <c r="E86" s="41"/>
      <c r="F86" s="64"/>
      <c r="G86" s="64"/>
      <c r="H86" s="92"/>
      <c r="I86" s="57"/>
      <c r="J86" s="57"/>
    </row>
    <row r="87" spans="1:10" ht="15.75" x14ac:dyDescent="0.25">
      <c r="A87" s="6"/>
      <c r="B87" s="41"/>
      <c r="C87" s="41"/>
      <c r="D87" s="41"/>
      <c r="E87" s="41"/>
      <c r="F87" s="64"/>
      <c r="G87" s="64"/>
      <c r="H87" s="92"/>
      <c r="I87" s="57"/>
      <c r="J87" s="57"/>
    </row>
    <row r="88" spans="1:10" ht="15.75" x14ac:dyDescent="0.25">
      <c r="A88" s="4"/>
      <c r="B88" s="41"/>
      <c r="C88" s="41"/>
      <c r="D88" s="41"/>
      <c r="E88" s="41"/>
      <c r="F88" s="64"/>
      <c r="G88" s="64"/>
      <c r="H88" s="92"/>
      <c r="I88" s="57"/>
      <c r="J88" s="57"/>
    </row>
  </sheetData>
  <autoFilter ref="A6:J31">
    <sortState ref="A7:J34">
      <sortCondition descending="1" ref="H1"/>
    </sortState>
  </autoFilter>
  <sortState ref="A7:J91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workbookViewId="0">
      <selection activeCell="H16" sqref="H16"/>
    </sheetView>
  </sheetViews>
  <sheetFormatPr defaultRowHeight="15" x14ac:dyDescent="0.25"/>
  <cols>
    <col min="2" max="2" width="35.7109375" customWidth="1"/>
    <col min="3" max="3" width="17.85546875" customWidth="1"/>
    <col min="4" max="4" width="12.7109375" customWidth="1"/>
    <col min="5" max="5" width="18.5703125" customWidth="1"/>
    <col min="6" max="7" width="9.140625" style="60"/>
    <col min="8" max="8" width="12.28515625" style="60" customWidth="1"/>
    <col min="9" max="9" width="13.28515625" style="60" customWidth="1"/>
    <col min="10" max="10" width="13.42578125" style="60" customWidth="1"/>
  </cols>
  <sheetData>
    <row r="2" spans="1:10" ht="15.75" x14ac:dyDescent="0.25">
      <c r="A2" s="19"/>
      <c r="B2" s="2"/>
      <c r="C2" s="2"/>
      <c r="D2" s="2"/>
      <c r="E2" s="2"/>
      <c r="F2" s="55"/>
      <c r="G2" s="204" t="s">
        <v>220</v>
      </c>
      <c r="H2" s="205"/>
      <c r="I2" s="205"/>
      <c r="J2" s="206"/>
    </row>
    <row r="3" spans="1:10" ht="15.75" x14ac:dyDescent="0.25">
      <c r="A3" s="19"/>
      <c r="B3" s="2"/>
      <c r="C3" s="2"/>
      <c r="D3" s="2"/>
      <c r="E3" s="2"/>
      <c r="F3" s="55"/>
      <c r="G3" s="204" t="s">
        <v>221</v>
      </c>
      <c r="H3" s="205"/>
      <c r="I3" s="205"/>
      <c r="J3" s="205"/>
    </row>
    <row r="4" spans="1:10" x14ac:dyDescent="0.25">
      <c r="A4" s="148" t="s">
        <v>11</v>
      </c>
      <c r="B4" s="148"/>
      <c r="C4" s="148"/>
      <c r="D4" s="148"/>
      <c r="E4" s="148"/>
      <c r="F4" s="148"/>
      <c r="G4" s="148"/>
      <c r="H4" s="148"/>
      <c r="I4" s="95"/>
      <c r="J4" s="95"/>
    </row>
    <row r="5" spans="1:10" x14ac:dyDescent="0.25">
      <c r="A5" s="145" t="s">
        <v>0</v>
      </c>
      <c r="B5" s="146"/>
      <c r="C5" s="147"/>
      <c r="D5" s="25">
        <v>80</v>
      </c>
      <c r="E5" s="26"/>
      <c r="F5" s="95"/>
      <c r="G5" s="95"/>
      <c r="H5" s="95"/>
      <c r="I5" s="95"/>
      <c r="J5" s="95"/>
    </row>
    <row r="6" spans="1:10" ht="32.25" customHeight="1" x14ac:dyDescent="0.25">
      <c r="A6" s="29" t="s">
        <v>1</v>
      </c>
      <c r="B6" s="29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  <c r="J6" s="30" t="s">
        <v>10</v>
      </c>
    </row>
    <row r="7" spans="1:10" ht="15.75" x14ac:dyDescent="0.25">
      <c r="A7" s="223">
        <v>1</v>
      </c>
      <c r="B7" s="137" t="s">
        <v>200</v>
      </c>
      <c r="C7" s="137" t="s">
        <v>398</v>
      </c>
      <c r="D7" s="137" t="s">
        <v>399</v>
      </c>
      <c r="E7" s="137" t="s">
        <v>56</v>
      </c>
      <c r="F7" s="37">
        <v>9</v>
      </c>
      <c r="G7" s="37" t="s">
        <v>16</v>
      </c>
      <c r="H7" s="37">
        <v>74</v>
      </c>
      <c r="I7" s="114" t="s">
        <v>524</v>
      </c>
      <c r="J7" s="239">
        <f>H7/($D$5/100)</f>
        <v>92.5</v>
      </c>
    </row>
    <row r="8" spans="1:10" ht="15.75" x14ac:dyDescent="0.25">
      <c r="A8" s="223">
        <v>2</v>
      </c>
      <c r="B8" s="137" t="s">
        <v>200</v>
      </c>
      <c r="C8" s="137" t="s">
        <v>400</v>
      </c>
      <c r="D8" s="137" t="s">
        <v>45</v>
      </c>
      <c r="E8" s="137" t="s">
        <v>179</v>
      </c>
      <c r="F8" s="37">
        <v>9</v>
      </c>
      <c r="G8" s="240" t="s">
        <v>16</v>
      </c>
      <c r="H8" s="37">
        <v>62</v>
      </c>
      <c r="I8" s="114" t="s">
        <v>524</v>
      </c>
      <c r="J8" s="239">
        <f t="shared" ref="J8:J34" si="0">H8/($D$5/100)</f>
        <v>77.5</v>
      </c>
    </row>
    <row r="9" spans="1:10" ht="15.75" x14ac:dyDescent="0.25">
      <c r="A9" s="223">
        <v>3</v>
      </c>
      <c r="B9" s="139" t="s">
        <v>244</v>
      </c>
      <c r="C9" s="241" t="s">
        <v>287</v>
      </c>
      <c r="D9" s="242" t="s">
        <v>45</v>
      </c>
      <c r="E9" s="242" t="s">
        <v>63</v>
      </c>
      <c r="F9" s="243" t="s">
        <v>288</v>
      </c>
      <c r="G9" s="243" t="s">
        <v>16</v>
      </c>
      <c r="H9" s="70">
        <v>48</v>
      </c>
      <c r="I9" s="114" t="s">
        <v>524</v>
      </c>
      <c r="J9" s="239">
        <f t="shared" si="0"/>
        <v>60</v>
      </c>
    </row>
    <row r="10" spans="1:10" ht="15.75" x14ac:dyDescent="0.25">
      <c r="A10" s="223">
        <v>4</v>
      </c>
      <c r="B10" s="127" t="s">
        <v>244</v>
      </c>
      <c r="C10" s="224" t="s">
        <v>172</v>
      </c>
      <c r="D10" s="127" t="s">
        <v>22</v>
      </c>
      <c r="E10" s="127" t="s">
        <v>34</v>
      </c>
      <c r="F10" s="218" t="s">
        <v>284</v>
      </c>
      <c r="G10" s="218" t="s">
        <v>16</v>
      </c>
      <c r="H10" s="218">
        <v>46</v>
      </c>
      <c r="I10" s="114" t="s">
        <v>525</v>
      </c>
      <c r="J10" s="239">
        <f t="shared" si="0"/>
        <v>57.5</v>
      </c>
    </row>
    <row r="11" spans="1:10" ht="15.75" x14ac:dyDescent="0.25">
      <c r="A11" s="223">
        <v>5</v>
      </c>
      <c r="B11" s="197" t="s">
        <v>200</v>
      </c>
      <c r="C11" s="197" t="s">
        <v>401</v>
      </c>
      <c r="D11" s="197" t="s">
        <v>194</v>
      </c>
      <c r="E11" s="197" t="s">
        <v>39</v>
      </c>
      <c r="F11" s="219">
        <v>9</v>
      </c>
      <c r="G11" s="219" t="s">
        <v>16</v>
      </c>
      <c r="H11" s="219">
        <v>44</v>
      </c>
      <c r="I11" s="114" t="s">
        <v>525</v>
      </c>
      <c r="J11" s="239">
        <f t="shared" si="0"/>
        <v>55</v>
      </c>
    </row>
    <row r="12" spans="1:10" ht="15.75" x14ac:dyDescent="0.25">
      <c r="A12" s="4">
        <v>6</v>
      </c>
      <c r="B12" s="121" t="s">
        <v>488</v>
      </c>
      <c r="C12" s="120" t="s">
        <v>501</v>
      </c>
      <c r="D12" s="120" t="s">
        <v>62</v>
      </c>
      <c r="E12" s="120" t="s">
        <v>15</v>
      </c>
      <c r="F12" s="123" t="s">
        <v>448</v>
      </c>
      <c r="G12" s="124" t="s">
        <v>16</v>
      </c>
      <c r="H12" s="235">
        <v>41</v>
      </c>
      <c r="I12" s="57" t="s">
        <v>526</v>
      </c>
      <c r="J12" s="227">
        <f t="shared" si="0"/>
        <v>51.25</v>
      </c>
    </row>
    <row r="13" spans="1:10" ht="15.75" x14ac:dyDescent="0.25">
      <c r="A13" s="4">
        <v>7</v>
      </c>
      <c r="B13" s="120" t="s">
        <v>200</v>
      </c>
      <c r="C13" s="120" t="s">
        <v>402</v>
      </c>
      <c r="D13" s="120" t="s">
        <v>403</v>
      </c>
      <c r="E13" s="120" t="s">
        <v>154</v>
      </c>
      <c r="F13" s="123">
        <v>9</v>
      </c>
      <c r="G13" s="126" t="s">
        <v>16</v>
      </c>
      <c r="H13" s="126">
        <v>40</v>
      </c>
      <c r="I13" s="57" t="s">
        <v>526</v>
      </c>
      <c r="J13" s="227">
        <f t="shared" si="0"/>
        <v>50</v>
      </c>
    </row>
    <row r="14" spans="1:10" ht="15.75" x14ac:dyDescent="0.25">
      <c r="A14" s="4">
        <v>8</v>
      </c>
      <c r="B14" s="119" t="s">
        <v>29</v>
      </c>
      <c r="C14" s="120" t="s">
        <v>339</v>
      </c>
      <c r="D14" s="120" t="s">
        <v>153</v>
      </c>
      <c r="E14" s="120" t="s">
        <v>52</v>
      </c>
      <c r="F14" s="123" t="s">
        <v>35</v>
      </c>
      <c r="G14" s="124" t="s">
        <v>16</v>
      </c>
      <c r="H14" s="123">
        <v>33.5</v>
      </c>
      <c r="I14" s="57" t="s">
        <v>526</v>
      </c>
      <c r="J14" s="227">
        <f t="shared" si="0"/>
        <v>41.875</v>
      </c>
    </row>
    <row r="15" spans="1:10" ht="15.75" x14ac:dyDescent="0.25">
      <c r="A15" s="4">
        <v>9</v>
      </c>
      <c r="B15" s="120" t="s">
        <v>67</v>
      </c>
      <c r="C15" s="213" t="s">
        <v>242</v>
      </c>
      <c r="D15" s="231" t="s">
        <v>96</v>
      </c>
      <c r="E15" s="233" t="s">
        <v>130</v>
      </c>
      <c r="F15" s="123">
        <v>9</v>
      </c>
      <c r="G15" s="186" t="s">
        <v>16</v>
      </c>
      <c r="H15" s="123">
        <v>24</v>
      </c>
      <c r="I15" s="57" t="s">
        <v>526</v>
      </c>
      <c r="J15" s="227">
        <f t="shared" si="0"/>
        <v>30</v>
      </c>
    </row>
    <row r="16" spans="1:10" ht="15.75" x14ac:dyDescent="0.25">
      <c r="A16" s="4">
        <v>10</v>
      </c>
      <c r="B16" s="119" t="s">
        <v>29</v>
      </c>
      <c r="C16" s="229" t="s">
        <v>340</v>
      </c>
      <c r="D16" s="232" t="s">
        <v>19</v>
      </c>
      <c r="E16" s="232" t="s">
        <v>59</v>
      </c>
      <c r="F16" s="183" t="s">
        <v>35</v>
      </c>
      <c r="G16" s="234" t="s">
        <v>16</v>
      </c>
      <c r="H16" s="237">
        <v>22</v>
      </c>
      <c r="I16" s="57" t="s">
        <v>526</v>
      </c>
      <c r="J16" s="227">
        <f t="shared" si="0"/>
        <v>27.5</v>
      </c>
    </row>
    <row r="17" spans="1:10" ht="15.75" x14ac:dyDescent="0.25">
      <c r="A17" s="4">
        <v>11</v>
      </c>
      <c r="B17" s="121" t="s">
        <v>244</v>
      </c>
      <c r="C17" s="200" t="s">
        <v>283</v>
      </c>
      <c r="D17" s="121" t="s">
        <v>190</v>
      </c>
      <c r="E17" s="121" t="s">
        <v>179</v>
      </c>
      <c r="F17" s="149" t="s">
        <v>284</v>
      </c>
      <c r="G17" s="149" t="s">
        <v>16</v>
      </c>
      <c r="H17" s="149">
        <v>16</v>
      </c>
      <c r="I17" s="57" t="s">
        <v>526</v>
      </c>
      <c r="J17" s="227">
        <f t="shared" si="0"/>
        <v>20</v>
      </c>
    </row>
    <row r="18" spans="1:10" ht="15.75" x14ac:dyDescent="0.25">
      <c r="A18" s="4">
        <v>12</v>
      </c>
      <c r="B18" s="121" t="s">
        <v>244</v>
      </c>
      <c r="C18" s="200" t="s">
        <v>286</v>
      </c>
      <c r="D18" s="121" t="s">
        <v>62</v>
      </c>
      <c r="E18" s="121" t="s">
        <v>39</v>
      </c>
      <c r="F18" s="149" t="s">
        <v>284</v>
      </c>
      <c r="G18" s="149" t="s">
        <v>16</v>
      </c>
      <c r="H18" s="149">
        <v>15.5</v>
      </c>
      <c r="I18" s="57" t="s">
        <v>526</v>
      </c>
      <c r="J18" s="227">
        <f t="shared" si="0"/>
        <v>19.375</v>
      </c>
    </row>
    <row r="19" spans="1:10" ht="15.75" x14ac:dyDescent="0.25">
      <c r="A19" s="4">
        <v>13</v>
      </c>
      <c r="B19" s="121" t="s">
        <v>244</v>
      </c>
      <c r="C19" s="121" t="s">
        <v>293</v>
      </c>
      <c r="D19" s="121" t="s">
        <v>62</v>
      </c>
      <c r="E19" s="121" t="s">
        <v>55</v>
      </c>
      <c r="F19" s="149" t="s">
        <v>31</v>
      </c>
      <c r="G19" s="149" t="s">
        <v>16</v>
      </c>
      <c r="H19" s="149">
        <v>15.5</v>
      </c>
      <c r="I19" s="57" t="s">
        <v>526</v>
      </c>
      <c r="J19" s="227">
        <f t="shared" si="0"/>
        <v>19.375</v>
      </c>
    </row>
    <row r="20" spans="1:10" ht="15.75" x14ac:dyDescent="0.25">
      <c r="A20" s="4">
        <v>14</v>
      </c>
      <c r="B20" s="121" t="s">
        <v>244</v>
      </c>
      <c r="C20" s="200" t="s">
        <v>285</v>
      </c>
      <c r="D20" s="121" t="s">
        <v>50</v>
      </c>
      <c r="E20" s="121" t="s">
        <v>55</v>
      </c>
      <c r="F20" s="149" t="s">
        <v>284</v>
      </c>
      <c r="G20" s="149" t="s">
        <v>16</v>
      </c>
      <c r="H20" s="149">
        <v>13</v>
      </c>
      <c r="I20" s="57" t="s">
        <v>526</v>
      </c>
      <c r="J20" s="227">
        <f t="shared" si="0"/>
        <v>16.25</v>
      </c>
    </row>
    <row r="21" spans="1:10" ht="15.75" x14ac:dyDescent="0.25">
      <c r="A21" s="4">
        <v>15</v>
      </c>
      <c r="B21" s="119" t="s">
        <v>29</v>
      </c>
      <c r="C21" s="120" t="s">
        <v>341</v>
      </c>
      <c r="D21" s="120" t="s">
        <v>342</v>
      </c>
      <c r="E21" s="120" t="s">
        <v>343</v>
      </c>
      <c r="F21" s="123" t="s">
        <v>31</v>
      </c>
      <c r="G21" s="123" t="s">
        <v>16</v>
      </c>
      <c r="H21" s="149">
        <v>12.5</v>
      </c>
      <c r="I21" s="57" t="s">
        <v>526</v>
      </c>
      <c r="J21" s="227">
        <f t="shared" si="0"/>
        <v>15.625</v>
      </c>
    </row>
    <row r="22" spans="1:10" ht="15.75" x14ac:dyDescent="0.25">
      <c r="A22" s="4">
        <v>16</v>
      </c>
      <c r="B22" s="121" t="s">
        <v>488</v>
      </c>
      <c r="C22" s="120" t="s">
        <v>502</v>
      </c>
      <c r="D22" s="120" t="s">
        <v>503</v>
      </c>
      <c r="E22" s="120" t="s">
        <v>504</v>
      </c>
      <c r="F22" s="123" t="s">
        <v>505</v>
      </c>
      <c r="G22" s="124" t="s">
        <v>16</v>
      </c>
      <c r="H22" s="235">
        <v>12</v>
      </c>
      <c r="I22" s="57" t="s">
        <v>526</v>
      </c>
      <c r="J22" s="227">
        <f t="shared" si="0"/>
        <v>15</v>
      </c>
    </row>
    <row r="23" spans="1:10" ht="15.75" x14ac:dyDescent="0.25">
      <c r="A23" s="4">
        <v>17</v>
      </c>
      <c r="B23" s="121" t="s">
        <v>244</v>
      </c>
      <c r="C23" s="121" t="s">
        <v>292</v>
      </c>
      <c r="D23" s="121" t="s">
        <v>27</v>
      </c>
      <c r="E23" s="121" t="s">
        <v>18</v>
      </c>
      <c r="F23" s="149" t="s">
        <v>288</v>
      </c>
      <c r="G23" s="149" t="s">
        <v>16</v>
      </c>
      <c r="H23" s="149">
        <v>11</v>
      </c>
      <c r="I23" s="57" t="s">
        <v>526</v>
      </c>
      <c r="J23" s="227">
        <f t="shared" si="0"/>
        <v>13.75</v>
      </c>
    </row>
    <row r="24" spans="1:10" ht="15.75" x14ac:dyDescent="0.25">
      <c r="A24" s="4">
        <v>18</v>
      </c>
      <c r="B24" s="121" t="s">
        <v>488</v>
      </c>
      <c r="C24" s="120" t="s">
        <v>506</v>
      </c>
      <c r="D24" s="120" t="s">
        <v>188</v>
      </c>
      <c r="E24" s="120" t="s">
        <v>507</v>
      </c>
      <c r="F24" s="123" t="s">
        <v>505</v>
      </c>
      <c r="G24" s="123" t="s">
        <v>13</v>
      </c>
      <c r="H24" s="236">
        <v>11</v>
      </c>
      <c r="I24" s="57" t="s">
        <v>526</v>
      </c>
      <c r="J24" s="227">
        <f t="shared" si="0"/>
        <v>13.75</v>
      </c>
    </row>
    <row r="25" spans="1:10" ht="15.75" x14ac:dyDescent="0.25">
      <c r="A25" s="4">
        <v>19</v>
      </c>
      <c r="B25" s="120" t="s">
        <v>200</v>
      </c>
      <c r="C25" s="120" t="s">
        <v>404</v>
      </c>
      <c r="D25" s="120" t="s">
        <v>405</v>
      </c>
      <c r="E25" s="120" t="s">
        <v>61</v>
      </c>
      <c r="F25" s="123">
        <v>9</v>
      </c>
      <c r="G25" s="123" t="s">
        <v>16</v>
      </c>
      <c r="H25" s="123">
        <v>10</v>
      </c>
      <c r="I25" s="57" t="s">
        <v>526</v>
      </c>
      <c r="J25" s="227">
        <f t="shared" si="0"/>
        <v>12.5</v>
      </c>
    </row>
    <row r="26" spans="1:10" ht="15.75" x14ac:dyDescent="0.25">
      <c r="A26" s="4">
        <v>20</v>
      </c>
      <c r="B26" s="120" t="s">
        <v>177</v>
      </c>
      <c r="C26" s="202" t="s">
        <v>420</v>
      </c>
      <c r="D26" s="120" t="s">
        <v>194</v>
      </c>
      <c r="E26" s="120" t="s">
        <v>89</v>
      </c>
      <c r="F26" s="123">
        <v>9</v>
      </c>
      <c r="G26" s="123" t="s">
        <v>16</v>
      </c>
      <c r="H26" s="149">
        <v>10</v>
      </c>
      <c r="I26" s="57" t="s">
        <v>526</v>
      </c>
      <c r="J26" s="227">
        <f t="shared" si="0"/>
        <v>12.5</v>
      </c>
    </row>
    <row r="27" spans="1:10" ht="15.75" x14ac:dyDescent="0.25">
      <c r="A27" s="4">
        <v>21</v>
      </c>
      <c r="B27" s="121" t="s">
        <v>244</v>
      </c>
      <c r="C27" s="121" t="s">
        <v>291</v>
      </c>
      <c r="D27" s="121" t="s">
        <v>175</v>
      </c>
      <c r="E27" s="121" t="s">
        <v>18</v>
      </c>
      <c r="F27" s="149" t="s">
        <v>288</v>
      </c>
      <c r="G27" s="149" t="s">
        <v>16</v>
      </c>
      <c r="H27" s="149">
        <v>9.5</v>
      </c>
      <c r="I27" s="57" t="s">
        <v>526</v>
      </c>
      <c r="J27" s="227">
        <f t="shared" si="0"/>
        <v>11.875</v>
      </c>
    </row>
    <row r="28" spans="1:10" ht="15.75" x14ac:dyDescent="0.25">
      <c r="A28" s="4">
        <v>22</v>
      </c>
      <c r="B28" s="118" t="s">
        <v>67</v>
      </c>
      <c r="C28" s="201" t="s">
        <v>139</v>
      </c>
      <c r="D28" s="201" t="s">
        <v>241</v>
      </c>
      <c r="E28" s="201" t="s">
        <v>63</v>
      </c>
      <c r="F28" s="36">
        <v>9</v>
      </c>
      <c r="G28" s="151" t="s">
        <v>16</v>
      </c>
      <c r="H28" s="36">
        <v>9</v>
      </c>
      <c r="I28" s="57" t="s">
        <v>526</v>
      </c>
      <c r="J28" s="227">
        <f t="shared" si="0"/>
        <v>11.25</v>
      </c>
    </row>
    <row r="29" spans="1:10" ht="15.75" x14ac:dyDescent="0.25">
      <c r="A29" s="4">
        <v>23</v>
      </c>
      <c r="B29" s="118" t="s">
        <v>200</v>
      </c>
      <c r="C29" s="118" t="s">
        <v>406</v>
      </c>
      <c r="D29" s="118" t="s">
        <v>190</v>
      </c>
      <c r="E29" s="118" t="s">
        <v>18</v>
      </c>
      <c r="F29" s="36">
        <v>9</v>
      </c>
      <c r="G29" s="36" t="s">
        <v>16</v>
      </c>
      <c r="H29" s="36">
        <v>8.5</v>
      </c>
      <c r="I29" s="57" t="s">
        <v>526</v>
      </c>
      <c r="J29" s="227">
        <f t="shared" si="0"/>
        <v>10.625</v>
      </c>
    </row>
    <row r="30" spans="1:10" ht="15.75" x14ac:dyDescent="0.25">
      <c r="A30" s="4">
        <v>24</v>
      </c>
      <c r="B30" s="133" t="s">
        <v>244</v>
      </c>
      <c r="C30" s="152" t="s">
        <v>289</v>
      </c>
      <c r="D30" s="230" t="s">
        <v>290</v>
      </c>
      <c r="E30" s="133" t="s">
        <v>34</v>
      </c>
      <c r="F30" s="33" t="s">
        <v>288</v>
      </c>
      <c r="G30" s="33" t="s">
        <v>16</v>
      </c>
      <c r="H30" s="33">
        <v>7</v>
      </c>
      <c r="I30" s="57" t="s">
        <v>526</v>
      </c>
      <c r="J30" s="227">
        <f t="shared" si="0"/>
        <v>8.75</v>
      </c>
    </row>
    <row r="31" spans="1:10" ht="15.75" x14ac:dyDescent="0.25">
      <c r="A31" s="4">
        <v>25</v>
      </c>
      <c r="B31" s="41" t="s">
        <v>214</v>
      </c>
      <c r="C31" s="203" t="s">
        <v>430</v>
      </c>
      <c r="D31" s="203" t="s">
        <v>57</v>
      </c>
      <c r="E31" s="203" t="s">
        <v>40</v>
      </c>
      <c r="F31" s="64" t="s">
        <v>448</v>
      </c>
      <c r="G31" s="64" t="s">
        <v>16</v>
      </c>
      <c r="H31" s="132">
        <v>6.5</v>
      </c>
      <c r="I31" s="57" t="s">
        <v>526</v>
      </c>
      <c r="J31" s="227">
        <f t="shared" si="0"/>
        <v>8.125</v>
      </c>
    </row>
    <row r="32" spans="1:10" ht="15.75" x14ac:dyDescent="0.25">
      <c r="A32" s="4">
        <v>26</v>
      </c>
      <c r="B32" s="118" t="s">
        <v>177</v>
      </c>
      <c r="C32" s="210" t="s">
        <v>421</v>
      </c>
      <c r="D32" s="118" t="s">
        <v>185</v>
      </c>
      <c r="E32" s="118" t="s">
        <v>12</v>
      </c>
      <c r="F32" s="135">
        <v>9</v>
      </c>
      <c r="G32" s="35" t="s">
        <v>13</v>
      </c>
      <c r="H32" s="36">
        <v>5</v>
      </c>
      <c r="I32" s="57" t="s">
        <v>526</v>
      </c>
      <c r="J32" s="227">
        <f t="shared" si="0"/>
        <v>6.25</v>
      </c>
    </row>
    <row r="33" spans="1:10" ht="15.75" x14ac:dyDescent="0.25">
      <c r="A33" s="4">
        <v>27</v>
      </c>
      <c r="B33" s="118" t="s">
        <v>67</v>
      </c>
      <c r="C33" s="201" t="s">
        <v>243</v>
      </c>
      <c r="D33" s="201" t="s">
        <v>151</v>
      </c>
      <c r="E33" s="201" t="s">
        <v>127</v>
      </c>
      <c r="F33" s="36">
        <v>9</v>
      </c>
      <c r="G33" s="151" t="s">
        <v>13</v>
      </c>
      <c r="H33" s="36">
        <v>3</v>
      </c>
      <c r="I33" s="57" t="s">
        <v>526</v>
      </c>
      <c r="J33" s="227">
        <f t="shared" si="0"/>
        <v>3.75</v>
      </c>
    </row>
    <row r="34" spans="1:10" ht="15.75" x14ac:dyDescent="0.25">
      <c r="A34" s="4">
        <v>28</v>
      </c>
      <c r="B34" s="118" t="s">
        <v>177</v>
      </c>
      <c r="C34" s="210" t="s">
        <v>422</v>
      </c>
      <c r="D34" s="118" t="s">
        <v>423</v>
      </c>
      <c r="E34" s="118" t="s">
        <v>39</v>
      </c>
      <c r="F34" s="135">
        <v>9</v>
      </c>
      <c r="G34" s="35" t="s">
        <v>16</v>
      </c>
      <c r="H34" s="36">
        <v>2</v>
      </c>
      <c r="I34" s="57" t="s">
        <v>526</v>
      </c>
      <c r="J34" s="227">
        <f t="shared" si="0"/>
        <v>2.5</v>
      </c>
    </row>
    <row r="35" spans="1:10" ht="15.75" x14ac:dyDescent="0.25">
      <c r="A35" s="76"/>
      <c r="B35" s="85"/>
      <c r="C35" s="76"/>
      <c r="D35" s="76"/>
      <c r="E35" s="76"/>
      <c r="F35" s="57"/>
      <c r="G35" s="63"/>
      <c r="H35" s="57"/>
      <c r="I35" s="57"/>
      <c r="J35" s="227"/>
    </row>
    <row r="36" spans="1:10" ht="15.75" x14ac:dyDescent="0.25">
      <c r="A36" s="76"/>
      <c r="B36" s="85"/>
      <c r="C36" s="76"/>
      <c r="D36" s="76"/>
      <c r="E36" s="76"/>
      <c r="F36" s="57"/>
      <c r="G36" s="63"/>
      <c r="H36" s="57"/>
      <c r="I36" s="57"/>
      <c r="J36" s="227"/>
    </row>
    <row r="37" spans="1:10" ht="15.75" x14ac:dyDescent="0.25">
      <c r="A37" s="76"/>
      <c r="B37" s="85"/>
      <c r="C37" s="76"/>
      <c r="D37" s="76"/>
      <c r="E37" s="76"/>
      <c r="F37" s="57"/>
      <c r="G37" s="63"/>
      <c r="H37" s="57"/>
      <c r="I37" s="57"/>
      <c r="J37" s="227"/>
    </row>
    <row r="38" spans="1:10" ht="15.75" x14ac:dyDescent="0.25">
      <c r="A38" s="76"/>
      <c r="B38" s="85"/>
      <c r="C38" s="76"/>
      <c r="D38" s="76"/>
      <c r="E38" s="76"/>
      <c r="F38" s="57"/>
      <c r="G38" s="63"/>
      <c r="H38" s="57"/>
      <c r="I38" s="57"/>
      <c r="J38" s="227"/>
    </row>
    <row r="39" spans="1:10" ht="15.75" x14ac:dyDescent="0.25">
      <c r="A39" s="76"/>
      <c r="B39" s="85"/>
      <c r="C39" s="76"/>
      <c r="D39" s="76"/>
      <c r="E39" s="76"/>
      <c r="F39" s="57"/>
      <c r="G39" s="63"/>
      <c r="H39" s="57"/>
      <c r="I39" s="57"/>
      <c r="J39" s="227"/>
    </row>
    <row r="40" spans="1:10" ht="15.75" x14ac:dyDescent="0.25">
      <c r="A40" s="76"/>
      <c r="B40" s="77"/>
      <c r="C40" s="76"/>
      <c r="D40" s="76"/>
      <c r="E40" s="76"/>
      <c r="F40" s="57"/>
      <c r="G40" s="57"/>
      <c r="H40" s="57"/>
      <c r="I40" s="57"/>
      <c r="J40" s="227"/>
    </row>
    <row r="41" spans="1:10" ht="15.75" x14ac:dyDescent="0.25">
      <c r="A41" s="76"/>
      <c r="B41" s="76"/>
      <c r="C41" s="76"/>
      <c r="D41" s="76"/>
      <c r="E41" s="76"/>
      <c r="F41" s="57"/>
      <c r="G41" s="57"/>
      <c r="H41" s="89"/>
      <c r="I41" s="57"/>
      <c r="J41" s="227"/>
    </row>
    <row r="42" spans="1:10" ht="15.75" x14ac:dyDescent="0.25">
      <c r="A42" s="76"/>
      <c r="B42" s="76"/>
      <c r="C42" s="76"/>
      <c r="D42" s="76"/>
      <c r="E42" s="76"/>
      <c r="F42" s="57"/>
      <c r="G42" s="57"/>
      <c r="H42" s="89"/>
      <c r="I42" s="57"/>
      <c r="J42" s="227"/>
    </row>
    <row r="43" spans="1:10" ht="15.75" x14ac:dyDescent="0.25">
      <c r="A43" s="76"/>
      <c r="B43" s="76"/>
      <c r="C43" s="76"/>
      <c r="D43" s="76"/>
      <c r="E43" s="76"/>
      <c r="F43" s="57"/>
      <c r="G43" s="57"/>
      <c r="H43" s="89"/>
      <c r="I43" s="57"/>
      <c r="J43" s="227"/>
    </row>
    <row r="44" spans="1:10" ht="15.75" x14ac:dyDescent="0.25">
      <c r="A44" s="76"/>
      <c r="B44" s="76"/>
      <c r="C44" s="76"/>
      <c r="D44" s="76"/>
      <c r="E44" s="76"/>
      <c r="F44" s="57"/>
      <c r="G44" s="57"/>
      <c r="H44" s="89"/>
      <c r="I44" s="57"/>
      <c r="J44" s="227"/>
    </row>
    <row r="45" spans="1:10" ht="15.75" x14ac:dyDescent="0.25">
      <c r="A45" s="76"/>
      <c r="B45" s="76"/>
      <c r="C45" s="76"/>
      <c r="D45" s="76"/>
      <c r="E45" s="76"/>
      <c r="F45" s="57"/>
      <c r="G45" s="48"/>
      <c r="H45" s="89"/>
      <c r="I45" s="57"/>
      <c r="J45" s="227"/>
    </row>
    <row r="46" spans="1:10" ht="15.75" x14ac:dyDescent="0.25">
      <c r="A46" s="76"/>
      <c r="B46" s="83"/>
      <c r="C46" s="81"/>
      <c r="D46" s="83"/>
      <c r="E46" s="83"/>
      <c r="F46" s="48"/>
      <c r="G46" s="48"/>
      <c r="H46" s="48"/>
      <c r="I46" s="57"/>
      <c r="J46" s="228"/>
    </row>
    <row r="47" spans="1:10" ht="15.75" x14ac:dyDescent="0.25">
      <c r="A47" s="76"/>
      <c r="B47" s="85"/>
      <c r="C47" s="76"/>
      <c r="D47" s="76"/>
      <c r="E47" s="76"/>
      <c r="F47" s="57"/>
      <c r="G47" s="63"/>
      <c r="H47" s="57"/>
      <c r="I47" s="57"/>
      <c r="J47" s="227"/>
    </row>
    <row r="48" spans="1:10" ht="15.75" x14ac:dyDescent="0.25">
      <c r="A48" s="76"/>
      <c r="B48" s="85"/>
      <c r="C48" s="76"/>
      <c r="D48" s="76"/>
      <c r="E48" s="76"/>
      <c r="F48" s="57"/>
      <c r="G48" s="63"/>
      <c r="H48" s="57"/>
      <c r="I48" s="57"/>
      <c r="J48" s="227"/>
    </row>
    <row r="49" spans="1:10" ht="15.75" x14ac:dyDescent="0.25">
      <c r="A49" s="76"/>
      <c r="B49" s="85"/>
      <c r="C49" s="100"/>
      <c r="D49" s="76"/>
      <c r="E49" s="76"/>
      <c r="F49" s="57"/>
      <c r="G49" s="106"/>
      <c r="H49" s="57"/>
      <c r="I49" s="57"/>
      <c r="J49" s="227"/>
    </row>
    <row r="50" spans="1:10" ht="15.75" x14ac:dyDescent="0.25">
      <c r="A50" s="76"/>
      <c r="B50" s="104"/>
      <c r="C50" s="100"/>
      <c r="D50" s="76"/>
      <c r="E50" s="76"/>
      <c r="F50" s="57"/>
      <c r="G50" s="106"/>
      <c r="H50" s="57"/>
      <c r="I50" s="57"/>
      <c r="J50" s="227"/>
    </row>
    <row r="51" spans="1:10" ht="15.75" x14ac:dyDescent="0.25">
      <c r="A51" s="76"/>
      <c r="B51" s="104"/>
      <c r="C51" s="100"/>
      <c r="D51" s="76"/>
      <c r="E51" s="76"/>
      <c r="F51" s="57"/>
      <c r="G51" s="106"/>
      <c r="H51" s="57"/>
      <c r="I51" s="57"/>
      <c r="J51" s="227"/>
    </row>
    <row r="52" spans="1:10" ht="15.75" x14ac:dyDescent="0.25">
      <c r="A52" s="76"/>
      <c r="B52" s="104"/>
      <c r="C52" s="100"/>
      <c r="D52" s="76"/>
      <c r="E52" s="76"/>
      <c r="F52" s="57"/>
      <c r="G52" s="106"/>
      <c r="H52" s="57"/>
      <c r="I52" s="57"/>
      <c r="J52" s="227"/>
    </row>
    <row r="53" spans="1:10" ht="15.75" x14ac:dyDescent="0.25">
      <c r="A53" s="76"/>
      <c r="B53" s="104"/>
      <c r="C53" s="100"/>
      <c r="D53" s="76"/>
      <c r="E53" s="76"/>
      <c r="F53" s="57"/>
      <c r="G53" s="106"/>
      <c r="H53" s="57"/>
      <c r="I53" s="57"/>
      <c r="J53" s="227"/>
    </row>
    <row r="54" spans="1:10" ht="15.75" x14ac:dyDescent="0.25">
      <c r="A54" s="76"/>
      <c r="B54" s="104"/>
      <c r="C54" s="100"/>
      <c r="D54" s="76"/>
      <c r="E54" s="76"/>
      <c r="F54" s="57"/>
      <c r="G54" s="106"/>
      <c r="H54" s="57"/>
      <c r="I54" s="57"/>
      <c r="J54" s="227"/>
    </row>
    <row r="55" spans="1:10" ht="15.75" x14ac:dyDescent="0.25">
      <c r="A55" s="76"/>
      <c r="B55" s="101"/>
      <c r="C55" s="105"/>
      <c r="D55" s="76"/>
      <c r="E55" s="76"/>
      <c r="F55" s="57"/>
      <c r="G55" s="103"/>
      <c r="H55" s="57"/>
      <c r="I55" s="57"/>
      <c r="J55" s="227"/>
    </row>
    <row r="56" spans="1:10" ht="15.75" x14ac:dyDescent="0.25">
      <c r="A56" s="76"/>
      <c r="B56" s="101"/>
      <c r="C56" s="100"/>
      <c r="D56" s="76"/>
      <c r="E56" s="76"/>
      <c r="F56" s="57"/>
      <c r="G56" s="102"/>
      <c r="H56" s="57"/>
      <c r="I56" s="57"/>
      <c r="J56" s="227"/>
    </row>
    <row r="57" spans="1:10" ht="15.75" x14ac:dyDescent="0.25">
      <c r="A57" s="76"/>
      <c r="B57" s="101"/>
      <c r="C57" s="100"/>
      <c r="D57" s="76"/>
      <c r="E57" s="76"/>
      <c r="F57" s="57"/>
      <c r="G57" s="103"/>
      <c r="H57" s="57"/>
      <c r="I57" s="57"/>
      <c r="J57" s="227"/>
    </row>
    <row r="58" spans="1:10" ht="15.75" x14ac:dyDescent="0.25">
      <c r="A58" s="76"/>
      <c r="B58" s="104"/>
      <c r="C58" s="100"/>
      <c r="D58" s="76"/>
      <c r="E58" s="76"/>
      <c r="F58" s="57"/>
      <c r="G58" s="102"/>
      <c r="H58" s="63"/>
      <c r="I58" s="57"/>
      <c r="J58" s="227"/>
    </row>
    <row r="59" spans="1:10" ht="15.75" x14ac:dyDescent="0.25">
      <c r="A59" s="76"/>
      <c r="B59" s="101"/>
      <c r="C59" s="100"/>
      <c r="D59" s="76"/>
      <c r="E59" s="76"/>
      <c r="F59" s="57"/>
      <c r="G59" s="102"/>
      <c r="H59" s="57"/>
      <c r="I59" s="57"/>
      <c r="J59" s="227"/>
    </row>
    <row r="60" spans="1:10" ht="15.75" x14ac:dyDescent="0.25">
      <c r="A60" s="76"/>
      <c r="B60" s="101"/>
      <c r="C60" s="100"/>
      <c r="D60" s="76"/>
      <c r="E60" s="76"/>
      <c r="F60" s="57"/>
      <c r="G60" s="102"/>
      <c r="H60" s="89"/>
      <c r="I60" s="57"/>
      <c r="J60" s="227"/>
    </row>
  </sheetData>
  <autoFilter ref="A6:J21">
    <sortState ref="A7:K181">
      <sortCondition descending="1" ref="I6:I158"/>
    </sortState>
  </autoFilter>
  <sortState ref="A7:J60">
    <sortCondition descending="1" ref="H5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workbookViewId="0">
      <selection activeCell="E14" sqref="E14"/>
    </sheetView>
  </sheetViews>
  <sheetFormatPr defaultRowHeight="15" x14ac:dyDescent="0.25"/>
  <cols>
    <col min="1" max="1" width="8.28515625" customWidth="1"/>
    <col min="2" max="2" width="34.7109375" customWidth="1"/>
    <col min="3" max="3" width="21.42578125" customWidth="1"/>
    <col min="4" max="4" width="12.85546875" customWidth="1"/>
    <col min="5" max="5" width="18.7109375" customWidth="1"/>
    <col min="6" max="6" width="9.140625" style="60"/>
    <col min="7" max="7" width="10" style="60" customWidth="1"/>
    <col min="8" max="8" width="10.5703125" style="60" customWidth="1"/>
    <col min="9" max="9" width="14" style="60" customWidth="1"/>
    <col min="10" max="10" width="13.42578125" style="60" customWidth="1"/>
  </cols>
  <sheetData>
    <row r="2" spans="1:10" ht="15.75" x14ac:dyDescent="0.25">
      <c r="A2" s="19"/>
      <c r="B2" s="2"/>
      <c r="C2" s="2"/>
      <c r="D2" s="2"/>
      <c r="E2" s="2"/>
      <c r="F2" s="55"/>
      <c r="G2" s="204" t="s">
        <v>220</v>
      </c>
      <c r="H2" s="205"/>
      <c r="I2" s="205"/>
      <c r="J2" s="206"/>
    </row>
    <row r="3" spans="1:10" ht="15.75" x14ac:dyDescent="0.25">
      <c r="A3" s="19"/>
      <c r="B3" s="2"/>
      <c r="C3" s="2"/>
      <c r="D3" s="2"/>
      <c r="E3" s="2"/>
      <c r="F3" s="55"/>
      <c r="G3" s="204" t="s">
        <v>221</v>
      </c>
      <c r="H3" s="205"/>
      <c r="I3" s="205"/>
      <c r="J3" s="205"/>
    </row>
    <row r="4" spans="1:10" x14ac:dyDescent="0.25">
      <c r="A4" s="144" t="s">
        <v>11</v>
      </c>
      <c r="B4" s="144"/>
      <c r="C4" s="144"/>
      <c r="D4" s="144"/>
      <c r="E4" s="144"/>
      <c r="F4" s="144"/>
      <c r="G4" s="144"/>
      <c r="H4" s="144"/>
      <c r="I4" s="95"/>
      <c r="J4" s="95"/>
    </row>
    <row r="5" spans="1:10" x14ac:dyDescent="0.25">
      <c r="A5" s="145" t="s">
        <v>0</v>
      </c>
      <c r="B5" s="146"/>
      <c r="C5" s="147"/>
      <c r="D5" s="25">
        <v>85</v>
      </c>
      <c r="E5" s="26"/>
      <c r="F5" s="95"/>
      <c r="G5" s="95"/>
      <c r="H5" s="95"/>
      <c r="I5" s="95"/>
      <c r="J5" s="95"/>
    </row>
    <row r="6" spans="1:10" ht="30" customHeight="1" x14ac:dyDescent="0.25">
      <c r="A6" s="29" t="s">
        <v>1</v>
      </c>
      <c r="B6" s="29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  <c r="J6" s="30" t="s">
        <v>10</v>
      </c>
    </row>
    <row r="7" spans="1:10" ht="16.5" customHeight="1" x14ac:dyDescent="0.25">
      <c r="A7" s="137">
        <v>1</v>
      </c>
      <c r="B7" s="127" t="s">
        <v>29</v>
      </c>
      <c r="C7" s="197" t="s">
        <v>203</v>
      </c>
      <c r="D7" s="197" t="s">
        <v>14</v>
      </c>
      <c r="E7" s="197" t="s">
        <v>63</v>
      </c>
      <c r="F7" s="219">
        <v>10</v>
      </c>
      <c r="G7" s="219" t="s">
        <v>16</v>
      </c>
      <c r="H7" s="219">
        <v>70</v>
      </c>
      <c r="I7" s="37" t="s">
        <v>524</v>
      </c>
      <c r="J7" s="244">
        <f>H7/($D$5/100)</f>
        <v>82.352941176470594</v>
      </c>
    </row>
    <row r="8" spans="1:10" ht="15.75" x14ac:dyDescent="0.25">
      <c r="A8" s="137">
        <v>2</v>
      </c>
      <c r="B8" s="127" t="s">
        <v>29</v>
      </c>
      <c r="C8" s="197" t="s">
        <v>344</v>
      </c>
      <c r="D8" s="197" t="s">
        <v>195</v>
      </c>
      <c r="E8" s="197" t="s">
        <v>34</v>
      </c>
      <c r="F8" s="219">
        <v>10</v>
      </c>
      <c r="G8" s="219" t="s">
        <v>16</v>
      </c>
      <c r="H8" s="219">
        <v>70</v>
      </c>
      <c r="I8" s="37" t="s">
        <v>524</v>
      </c>
      <c r="J8" s="244">
        <f t="shared" ref="J8:J29" si="0">H8/($D$5/100)</f>
        <v>82.352941176470594</v>
      </c>
    </row>
    <row r="9" spans="1:10" ht="15.75" x14ac:dyDescent="0.25">
      <c r="A9" s="137">
        <v>3</v>
      </c>
      <c r="B9" s="197" t="s">
        <v>200</v>
      </c>
      <c r="C9" s="197" t="s">
        <v>211</v>
      </c>
      <c r="D9" s="197" t="s">
        <v>212</v>
      </c>
      <c r="E9" s="197" t="s">
        <v>61</v>
      </c>
      <c r="F9" s="219">
        <v>10</v>
      </c>
      <c r="G9" s="219" t="s">
        <v>16</v>
      </c>
      <c r="H9" s="219">
        <v>61</v>
      </c>
      <c r="I9" s="37" t="s">
        <v>524</v>
      </c>
      <c r="J9" s="244">
        <f t="shared" si="0"/>
        <v>71.764705882352942</v>
      </c>
    </row>
    <row r="10" spans="1:10" ht="15.75" x14ac:dyDescent="0.25">
      <c r="A10" s="137">
        <v>4</v>
      </c>
      <c r="B10" s="197" t="s">
        <v>356</v>
      </c>
      <c r="C10" s="197" t="s">
        <v>383</v>
      </c>
      <c r="D10" s="197" t="s">
        <v>19</v>
      </c>
      <c r="E10" s="197" t="s">
        <v>34</v>
      </c>
      <c r="F10" s="219" t="s">
        <v>37</v>
      </c>
      <c r="G10" s="219" t="s">
        <v>358</v>
      </c>
      <c r="H10" s="219">
        <v>60</v>
      </c>
      <c r="I10" s="37" t="s">
        <v>524</v>
      </c>
      <c r="J10" s="244">
        <f t="shared" si="0"/>
        <v>70.588235294117652</v>
      </c>
    </row>
    <row r="11" spans="1:10" ht="15.75" x14ac:dyDescent="0.25">
      <c r="A11" s="137">
        <v>5</v>
      </c>
      <c r="B11" s="197" t="s">
        <v>356</v>
      </c>
      <c r="C11" s="197" t="s">
        <v>384</v>
      </c>
      <c r="D11" s="197" t="s">
        <v>65</v>
      </c>
      <c r="E11" s="197" t="s">
        <v>168</v>
      </c>
      <c r="F11" s="219" t="s">
        <v>37</v>
      </c>
      <c r="G11" s="219" t="s">
        <v>358</v>
      </c>
      <c r="H11" s="219">
        <v>60</v>
      </c>
      <c r="I11" s="37" t="s">
        <v>524</v>
      </c>
      <c r="J11" s="244">
        <f t="shared" si="0"/>
        <v>70.588235294117652</v>
      </c>
    </row>
    <row r="12" spans="1:10" ht="15.75" x14ac:dyDescent="0.25">
      <c r="A12" s="137">
        <v>6</v>
      </c>
      <c r="B12" s="127" t="s">
        <v>488</v>
      </c>
      <c r="C12" s="197" t="s">
        <v>508</v>
      </c>
      <c r="D12" s="197" t="s">
        <v>45</v>
      </c>
      <c r="E12" s="197" t="s">
        <v>46</v>
      </c>
      <c r="F12" s="219" t="s">
        <v>509</v>
      </c>
      <c r="G12" s="219" t="s">
        <v>16</v>
      </c>
      <c r="H12" s="219">
        <v>60</v>
      </c>
      <c r="I12" s="37" t="s">
        <v>524</v>
      </c>
      <c r="J12" s="244">
        <f t="shared" si="0"/>
        <v>70.588235294117652</v>
      </c>
    </row>
    <row r="13" spans="1:10" ht="15.75" x14ac:dyDescent="0.25">
      <c r="A13" s="137">
        <v>7</v>
      </c>
      <c r="B13" s="197" t="s">
        <v>449</v>
      </c>
      <c r="C13" s="245" t="s">
        <v>484</v>
      </c>
      <c r="D13" s="245" t="s">
        <v>193</v>
      </c>
      <c r="E13" s="245" t="s">
        <v>52</v>
      </c>
      <c r="F13" s="246">
        <v>10</v>
      </c>
      <c r="G13" s="219" t="s">
        <v>16</v>
      </c>
      <c r="H13" s="247">
        <v>58</v>
      </c>
      <c r="I13" s="37" t="s">
        <v>524</v>
      </c>
      <c r="J13" s="244">
        <f t="shared" si="0"/>
        <v>68.235294117647058</v>
      </c>
    </row>
    <row r="14" spans="1:10" ht="15.75" x14ac:dyDescent="0.25">
      <c r="A14" s="137">
        <v>8</v>
      </c>
      <c r="B14" s="197" t="s">
        <v>200</v>
      </c>
      <c r="C14" s="197" t="s">
        <v>407</v>
      </c>
      <c r="D14" s="197" t="s">
        <v>153</v>
      </c>
      <c r="E14" s="197" t="s">
        <v>61</v>
      </c>
      <c r="F14" s="219">
        <v>10</v>
      </c>
      <c r="G14" s="219" t="s">
        <v>16</v>
      </c>
      <c r="H14" s="219">
        <v>54</v>
      </c>
      <c r="I14" s="37" t="s">
        <v>524</v>
      </c>
      <c r="J14" s="244">
        <f t="shared" si="0"/>
        <v>63.529411764705884</v>
      </c>
    </row>
    <row r="15" spans="1:10" ht="15.75" x14ac:dyDescent="0.25">
      <c r="A15" s="137">
        <v>9</v>
      </c>
      <c r="B15" s="197" t="s">
        <v>200</v>
      </c>
      <c r="C15" s="197" t="s">
        <v>408</v>
      </c>
      <c r="D15" s="197" t="s">
        <v>97</v>
      </c>
      <c r="E15" s="197" t="s">
        <v>34</v>
      </c>
      <c r="F15" s="219">
        <v>10</v>
      </c>
      <c r="G15" s="219" t="s">
        <v>16</v>
      </c>
      <c r="H15" s="219">
        <v>53</v>
      </c>
      <c r="I15" s="37" t="s">
        <v>524</v>
      </c>
      <c r="J15" s="244">
        <f t="shared" si="0"/>
        <v>62.352941176470587</v>
      </c>
    </row>
    <row r="16" spans="1:10" ht="15.75" x14ac:dyDescent="0.25">
      <c r="A16" s="137">
        <v>10</v>
      </c>
      <c r="B16" s="197" t="s">
        <v>244</v>
      </c>
      <c r="C16" s="127" t="s">
        <v>297</v>
      </c>
      <c r="D16" s="127" t="s">
        <v>45</v>
      </c>
      <c r="E16" s="127" t="s">
        <v>179</v>
      </c>
      <c r="F16" s="218" t="s">
        <v>296</v>
      </c>
      <c r="G16" s="218" t="s">
        <v>16</v>
      </c>
      <c r="H16" s="218">
        <v>52</v>
      </c>
      <c r="I16" s="37" t="s">
        <v>524</v>
      </c>
      <c r="J16" s="244">
        <f t="shared" si="0"/>
        <v>61.176470588235297</v>
      </c>
    </row>
    <row r="17" spans="1:10" ht="15.75" x14ac:dyDescent="0.25">
      <c r="A17" s="137">
        <v>11</v>
      </c>
      <c r="B17" s="127" t="s">
        <v>29</v>
      </c>
      <c r="C17" s="197" t="s">
        <v>344</v>
      </c>
      <c r="D17" s="197" t="s">
        <v>194</v>
      </c>
      <c r="E17" s="197" t="s">
        <v>58</v>
      </c>
      <c r="F17" s="219">
        <v>10</v>
      </c>
      <c r="G17" s="219" t="s">
        <v>16</v>
      </c>
      <c r="H17" s="219">
        <v>47</v>
      </c>
      <c r="I17" s="37" t="s">
        <v>525</v>
      </c>
      <c r="J17" s="244">
        <f t="shared" si="0"/>
        <v>55.294117647058826</v>
      </c>
    </row>
    <row r="18" spans="1:10" ht="17.25" customHeight="1" x14ac:dyDescent="0.25">
      <c r="A18" s="137">
        <v>12</v>
      </c>
      <c r="B18" s="127" t="s">
        <v>29</v>
      </c>
      <c r="C18" s="197" t="s">
        <v>345</v>
      </c>
      <c r="D18" s="197" t="s">
        <v>94</v>
      </c>
      <c r="E18" s="197" t="s">
        <v>52</v>
      </c>
      <c r="F18" s="219">
        <v>10</v>
      </c>
      <c r="G18" s="219" t="s">
        <v>16</v>
      </c>
      <c r="H18" s="219">
        <v>47</v>
      </c>
      <c r="I18" s="37" t="s">
        <v>525</v>
      </c>
      <c r="J18" s="244">
        <f t="shared" si="0"/>
        <v>55.294117647058826</v>
      </c>
    </row>
    <row r="19" spans="1:10" ht="15.75" x14ac:dyDescent="0.25">
      <c r="A19" s="137">
        <v>13</v>
      </c>
      <c r="B19" s="197" t="s">
        <v>200</v>
      </c>
      <c r="C19" s="197" t="s">
        <v>213</v>
      </c>
      <c r="D19" s="197" t="s">
        <v>62</v>
      </c>
      <c r="E19" s="197" t="s">
        <v>63</v>
      </c>
      <c r="F19" s="219">
        <v>10</v>
      </c>
      <c r="G19" s="219" t="s">
        <v>16</v>
      </c>
      <c r="H19" s="219">
        <v>47</v>
      </c>
      <c r="I19" s="37" t="s">
        <v>525</v>
      </c>
      <c r="J19" s="244">
        <f t="shared" si="0"/>
        <v>55.294117647058826</v>
      </c>
    </row>
    <row r="20" spans="1:10" ht="15.75" x14ac:dyDescent="0.25">
      <c r="A20" s="118">
        <v>14</v>
      </c>
      <c r="B20" s="120" t="s">
        <v>356</v>
      </c>
      <c r="C20" s="120" t="s">
        <v>385</v>
      </c>
      <c r="D20" s="120" t="s">
        <v>386</v>
      </c>
      <c r="E20" s="120" t="s">
        <v>107</v>
      </c>
      <c r="F20" s="123" t="s">
        <v>37</v>
      </c>
      <c r="G20" s="123" t="s">
        <v>358</v>
      </c>
      <c r="H20" s="123">
        <v>43</v>
      </c>
      <c r="I20" s="36" t="s">
        <v>526</v>
      </c>
      <c r="J20" s="226">
        <f t="shared" si="0"/>
        <v>50.588235294117645</v>
      </c>
    </row>
    <row r="21" spans="1:10" ht="15.75" x14ac:dyDescent="0.25">
      <c r="A21" s="118">
        <v>15</v>
      </c>
      <c r="B21" s="120" t="s">
        <v>244</v>
      </c>
      <c r="C21" s="121" t="s">
        <v>294</v>
      </c>
      <c r="D21" s="121" t="s">
        <v>57</v>
      </c>
      <c r="E21" s="121" t="s">
        <v>295</v>
      </c>
      <c r="F21" s="149" t="s">
        <v>296</v>
      </c>
      <c r="G21" s="149" t="s">
        <v>16</v>
      </c>
      <c r="H21" s="149">
        <v>41</v>
      </c>
      <c r="I21" s="36" t="s">
        <v>526</v>
      </c>
      <c r="J21" s="226">
        <f t="shared" si="0"/>
        <v>48.235294117647058</v>
      </c>
    </row>
    <row r="22" spans="1:10" ht="15.75" x14ac:dyDescent="0.25">
      <c r="A22" s="118">
        <v>16</v>
      </c>
      <c r="B22" s="120" t="s">
        <v>510</v>
      </c>
      <c r="C22" s="120" t="s">
        <v>519</v>
      </c>
      <c r="D22" s="120" t="s">
        <v>520</v>
      </c>
      <c r="E22" s="120" t="s">
        <v>63</v>
      </c>
      <c r="F22" s="123">
        <v>10</v>
      </c>
      <c r="G22" s="123" t="s">
        <v>16</v>
      </c>
      <c r="H22" s="123">
        <v>41</v>
      </c>
      <c r="I22" s="36" t="s">
        <v>526</v>
      </c>
      <c r="J22" s="226">
        <f t="shared" si="0"/>
        <v>48.235294117647058</v>
      </c>
    </row>
    <row r="23" spans="1:10" ht="15.75" x14ac:dyDescent="0.25">
      <c r="A23" s="118">
        <v>17</v>
      </c>
      <c r="B23" s="120" t="s">
        <v>510</v>
      </c>
      <c r="C23" s="120" t="s">
        <v>521</v>
      </c>
      <c r="D23" s="120" t="s">
        <v>178</v>
      </c>
      <c r="E23" s="120" t="s">
        <v>40</v>
      </c>
      <c r="F23" s="123">
        <v>10</v>
      </c>
      <c r="G23" s="123" t="s">
        <v>16</v>
      </c>
      <c r="H23" s="123">
        <v>38</v>
      </c>
      <c r="I23" s="36" t="s">
        <v>526</v>
      </c>
      <c r="J23" s="226">
        <f t="shared" si="0"/>
        <v>44.705882352941181</v>
      </c>
    </row>
    <row r="24" spans="1:10" ht="15.75" x14ac:dyDescent="0.25">
      <c r="A24" s="118">
        <v>18</v>
      </c>
      <c r="B24" s="118" t="s">
        <v>244</v>
      </c>
      <c r="C24" s="133" t="s">
        <v>298</v>
      </c>
      <c r="D24" s="133" t="s">
        <v>149</v>
      </c>
      <c r="E24" s="133" t="s">
        <v>63</v>
      </c>
      <c r="F24" s="33" t="s">
        <v>296</v>
      </c>
      <c r="G24" s="33" t="s">
        <v>16</v>
      </c>
      <c r="H24" s="33">
        <v>30</v>
      </c>
      <c r="I24" s="36" t="s">
        <v>526</v>
      </c>
      <c r="J24" s="226">
        <f t="shared" si="0"/>
        <v>35.294117647058826</v>
      </c>
    </row>
    <row r="25" spans="1:10" ht="15.75" x14ac:dyDescent="0.25">
      <c r="A25" s="118">
        <v>19</v>
      </c>
      <c r="B25" s="118" t="s">
        <v>356</v>
      </c>
      <c r="C25" s="118" t="s">
        <v>387</v>
      </c>
      <c r="D25" s="118" t="s">
        <v>173</v>
      </c>
      <c r="E25" s="118" t="s">
        <v>167</v>
      </c>
      <c r="F25" s="36" t="s">
        <v>37</v>
      </c>
      <c r="G25" s="36" t="s">
        <v>358</v>
      </c>
      <c r="H25" s="36">
        <v>26</v>
      </c>
      <c r="I25" s="36" t="s">
        <v>526</v>
      </c>
      <c r="J25" s="226">
        <f t="shared" si="0"/>
        <v>30.588235294117649</v>
      </c>
    </row>
    <row r="26" spans="1:10" ht="15.75" x14ac:dyDescent="0.25">
      <c r="A26" s="118">
        <v>20</v>
      </c>
      <c r="B26" s="118" t="s">
        <v>200</v>
      </c>
      <c r="C26" s="118" t="s">
        <v>210</v>
      </c>
      <c r="D26" s="118" t="s">
        <v>149</v>
      </c>
      <c r="E26" s="118" t="s">
        <v>58</v>
      </c>
      <c r="F26" s="36">
        <v>10</v>
      </c>
      <c r="G26" s="36" t="s">
        <v>16</v>
      </c>
      <c r="H26" s="36">
        <v>26</v>
      </c>
      <c r="I26" s="36" t="s">
        <v>526</v>
      </c>
      <c r="J26" s="226">
        <f t="shared" si="0"/>
        <v>30.588235294117649</v>
      </c>
    </row>
    <row r="27" spans="1:10" ht="15.75" x14ac:dyDescent="0.25">
      <c r="A27" s="118">
        <v>21</v>
      </c>
      <c r="B27" s="133" t="s">
        <v>29</v>
      </c>
      <c r="C27" s="118" t="s">
        <v>196</v>
      </c>
      <c r="D27" s="118" t="s">
        <v>19</v>
      </c>
      <c r="E27" s="118" t="s">
        <v>34</v>
      </c>
      <c r="F27" s="36">
        <v>10</v>
      </c>
      <c r="G27" s="36" t="s">
        <v>16</v>
      </c>
      <c r="H27" s="36">
        <v>24</v>
      </c>
      <c r="I27" s="36" t="s">
        <v>526</v>
      </c>
      <c r="J27" s="226">
        <f t="shared" si="0"/>
        <v>28.235294117647058</v>
      </c>
    </row>
    <row r="28" spans="1:10" ht="15.75" x14ac:dyDescent="0.25">
      <c r="A28" s="118">
        <v>22</v>
      </c>
      <c r="B28" s="118" t="s">
        <v>449</v>
      </c>
      <c r="C28" s="129" t="s">
        <v>264</v>
      </c>
      <c r="D28" s="129" t="s">
        <v>45</v>
      </c>
      <c r="E28" s="129" t="s">
        <v>46</v>
      </c>
      <c r="F28" s="135">
        <v>10</v>
      </c>
      <c r="G28" s="36" t="s">
        <v>16</v>
      </c>
      <c r="H28" s="151">
        <v>18</v>
      </c>
      <c r="I28" s="36" t="s">
        <v>526</v>
      </c>
      <c r="J28" s="226">
        <f t="shared" si="0"/>
        <v>21.176470588235293</v>
      </c>
    </row>
    <row r="29" spans="1:10" ht="15.75" x14ac:dyDescent="0.25">
      <c r="A29" s="118">
        <v>23</v>
      </c>
      <c r="B29" s="118" t="s">
        <v>449</v>
      </c>
      <c r="C29" s="191" t="s">
        <v>485</v>
      </c>
      <c r="D29" s="129" t="s">
        <v>201</v>
      </c>
      <c r="E29" s="129" t="s">
        <v>18</v>
      </c>
      <c r="F29" s="135">
        <v>10</v>
      </c>
      <c r="G29" s="35" t="s">
        <v>16</v>
      </c>
      <c r="H29" s="151">
        <v>0</v>
      </c>
      <c r="I29" s="36" t="s">
        <v>526</v>
      </c>
      <c r="J29" s="226">
        <f t="shared" si="0"/>
        <v>0</v>
      </c>
    </row>
    <row r="30" spans="1:10" ht="15.75" x14ac:dyDescent="0.25">
      <c r="A30" s="36"/>
      <c r="B30" s="99"/>
      <c r="C30" s="17"/>
      <c r="D30" s="17"/>
      <c r="E30" s="17"/>
      <c r="F30" s="36"/>
      <c r="G30" s="33"/>
      <c r="H30" s="36"/>
      <c r="I30" s="36"/>
      <c r="J30" s="36"/>
    </row>
    <row r="31" spans="1:10" ht="15.75" x14ac:dyDescent="0.25">
      <c r="A31" s="36"/>
      <c r="B31" s="99"/>
      <c r="C31" s="17"/>
      <c r="D31" s="17"/>
      <c r="E31" s="17"/>
      <c r="F31" s="36"/>
      <c r="G31" s="33"/>
      <c r="H31" s="36"/>
      <c r="I31" s="36"/>
      <c r="J31" s="36"/>
    </row>
    <row r="32" spans="1:10" ht="15.75" x14ac:dyDescent="0.25">
      <c r="A32" s="36"/>
      <c r="B32" s="99"/>
      <c r="C32" s="17"/>
      <c r="D32" s="17"/>
      <c r="E32" s="17"/>
      <c r="F32" s="36"/>
      <c r="G32" s="33"/>
      <c r="H32" s="36"/>
      <c r="I32" s="36"/>
      <c r="J32" s="36"/>
    </row>
    <row r="33" spans="1:10" ht="15.75" x14ac:dyDescent="0.25">
      <c r="A33" s="36"/>
      <c r="B33" s="99"/>
      <c r="C33" s="17"/>
      <c r="D33" s="17"/>
      <c r="E33" s="17"/>
      <c r="F33" s="36"/>
      <c r="G33" s="33"/>
      <c r="H33" s="36"/>
      <c r="I33" s="36"/>
      <c r="J33" s="36"/>
    </row>
    <row r="34" spans="1:10" ht="15.75" x14ac:dyDescent="0.25">
      <c r="A34" s="36"/>
      <c r="B34" s="17"/>
      <c r="C34" s="17"/>
      <c r="D34" s="17"/>
      <c r="E34" s="17"/>
      <c r="F34" s="36"/>
      <c r="G34" s="36"/>
      <c r="H34" s="36"/>
      <c r="I34" s="36"/>
      <c r="J34" s="36"/>
    </row>
    <row r="35" spans="1:10" ht="15.75" x14ac:dyDescent="0.25">
      <c r="A35" s="36"/>
      <c r="B35" s="17"/>
      <c r="C35" s="17"/>
      <c r="D35" s="17"/>
      <c r="E35" s="17"/>
      <c r="F35" s="36"/>
      <c r="G35" s="36"/>
      <c r="H35" s="36"/>
      <c r="I35" s="36"/>
      <c r="J35" s="36"/>
    </row>
    <row r="36" spans="1:10" ht="15.75" x14ac:dyDescent="0.25">
      <c r="A36" s="36"/>
      <c r="B36" s="53"/>
      <c r="C36" s="17"/>
      <c r="D36" s="17"/>
      <c r="E36" s="17"/>
      <c r="F36" s="36"/>
      <c r="G36" s="36"/>
      <c r="H36" s="107"/>
      <c r="I36" s="36"/>
      <c r="J36" s="36"/>
    </row>
    <row r="37" spans="1:10" ht="15.75" x14ac:dyDescent="0.25">
      <c r="A37" s="36"/>
      <c r="B37" s="53"/>
      <c r="C37" s="17"/>
      <c r="D37" s="17"/>
      <c r="E37" s="17"/>
      <c r="F37" s="36"/>
      <c r="G37" s="36"/>
      <c r="H37" s="107"/>
      <c r="I37" s="36"/>
      <c r="J37" s="36"/>
    </row>
    <row r="38" spans="1:10" ht="15.75" x14ac:dyDescent="0.25">
      <c r="A38" s="36"/>
      <c r="B38" s="53"/>
      <c r="C38" s="17"/>
      <c r="D38" s="17"/>
      <c r="E38" s="17"/>
      <c r="F38" s="36"/>
      <c r="G38" s="36"/>
      <c r="H38" s="107"/>
      <c r="I38" s="36"/>
      <c r="J38" s="36"/>
    </row>
    <row r="39" spans="1:10" ht="15.75" x14ac:dyDescent="0.25">
      <c r="A39" s="36"/>
      <c r="B39" s="53"/>
      <c r="C39" s="17"/>
      <c r="D39" s="17"/>
      <c r="E39" s="17"/>
      <c r="F39" s="36"/>
      <c r="G39" s="36"/>
      <c r="H39" s="107"/>
      <c r="I39" s="36"/>
      <c r="J39" s="36"/>
    </row>
    <row r="40" spans="1:10" ht="15.75" x14ac:dyDescent="0.25">
      <c r="A40" s="36"/>
      <c r="B40" s="17"/>
      <c r="C40" s="17"/>
      <c r="D40" s="17"/>
      <c r="E40" s="17"/>
      <c r="F40" s="36"/>
      <c r="G40" s="36"/>
      <c r="H40" s="54"/>
      <c r="I40" s="36"/>
      <c r="J40" s="36"/>
    </row>
    <row r="41" spans="1:10" ht="15.75" x14ac:dyDescent="0.25">
      <c r="A41" s="36"/>
      <c r="B41" s="17"/>
      <c r="C41" s="17"/>
      <c r="D41" s="17"/>
      <c r="E41" s="17"/>
      <c r="F41" s="36"/>
      <c r="G41" s="36"/>
      <c r="H41" s="54"/>
      <c r="I41" s="36"/>
      <c r="J41" s="36"/>
    </row>
    <row r="42" spans="1:10" ht="15.75" x14ac:dyDescent="0.25">
      <c r="A42" s="36"/>
      <c r="B42" s="17"/>
      <c r="C42" s="17"/>
      <c r="D42" s="17"/>
      <c r="E42" s="17"/>
      <c r="F42" s="36"/>
      <c r="G42" s="36"/>
      <c r="H42" s="54"/>
      <c r="I42" s="36"/>
      <c r="J42" s="36"/>
    </row>
    <row r="43" spans="1:10" ht="15.75" x14ac:dyDescent="0.25">
      <c r="A43" s="36"/>
      <c r="B43" s="17"/>
      <c r="C43" s="17"/>
      <c r="D43" s="17"/>
      <c r="E43" s="17"/>
      <c r="F43" s="36"/>
      <c r="G43" s="36"/>
      <c r="H43" s="54"/>
      <c r="I43" s="36"/>
      <c r="J43" s="36"/>
    </row>
    <row r="44" spans="1:10" ht="15.75" x14ac:dyDescent="0.25">
      <c r="A44" s="36"/>
      <c r="B44" s="51"/>
      <c r="C44" s="49"/>
      <c r="D44" s="51"/>
      <c r="E44" s="51"/>
      <c r="F44" s="35"/>
      <c r="G44" s="35"/>
      <c r="H44" s="35"/>
      <c r="I44" s="36"/>
      <c r="J44" s="36"/>
    </row>
    <row r="45" spans="1:10" ht="15.75" x14ac:dyDescent="0.25">
      <c r="A45" s="36"/>
      <c r="B45" s="51"/>
      <c r="C45" s="49"/>
      <c r="D45" s="51"/>
      <c r="E45" s="51"/>
      <c r="F45" s="35"/>
      <c r="G45" s="35"/>
      <c r="H45" s="35"/>
      <c r="I45" s="36"/>
      <c r="J45" s="36"/>
    </row>
    <row r="46" spans="1:10" ht="15.75" x14ac:dyDescent="0.25">
      <c r="A46" s="36"/>
      <c r="B46" s="51"/>
      <c r="C46" s="49"/>
      <c r="D46" s="51"/>
      <c r="E46" s="51"/>
      <c r="F46" s="35"/>
      <c r="G46" s="35"/>
      <c r="H46" s="35"/>
      <c r="I46" s="36"/>
      <c r="J46" s="36"/>
    </row>
    <row r="47" spans="1:10" ht="15.75" x14ac:dyDescent="0.25">
      <c r="A47" s="36"/>
      <c r="B47" s="51"/>
      <c r="C47" s="49"/>
      <c r="D47" s="51"/>
      <c r="E47" s="51"/>
      <c r="F47" s="35"/>
      <c r="G47" s="35"/>
      <c r="H47" s="35"/>
      <c r="I47" s="36"/>
      <c r="J47" s="36"/>
    </row>
    <row r="48" spans="1:10" ht="15.75" x14ac:dyDescent="0.25">
      <c r="A48" s="36"/>
      <c r="B48" s="99"/>
      <c r="C48" s="53"/>
      <c r="D48" s="17"/>
      <c r="E48" s="17"/>
      <c r="F48" s="36"/>
      <c r="G48" s="36"/>
      <c r="H48" s="36"/>
      <c r="I48" s="36"/>
      <c r="J48" s="36"/>
    </row>
    <row r="49" spans="1:10" ht="15.75" x14ac:dyDescent="0.25">
      <c r="A49" s="36"/>
      <c r="B49" s="99"/>
      <c r="C49" s="69"/>
      <c r="D49" s="17"/>
      <c r="E49" s="17"/>
      <c r="F49" s="36"/>
      <c r="G49" s="36"/>
      <c r="H49" s="36"/>
      <c r="I49" s="36"/>
      <c r="J49" s="36"/>
    </row>
    <row r="50" spans="1:10" ht="15.75" x14ac:dyDescent="0.25">
      <c r="A50" s="36"/>
      <c r="B50" s="99"/>
      <c r="C50" s="53"/>
      <c r="D50" s="17"/>
      <c r="E50" s="17"/>
      <c r="F50" s="36"/>
      <c r="G50" s="36"/>
      <c r="H50" s="36"/>
      <c r="I50" s="36"/>
      <c r="J50" s="36"/>
    </row>
    <row r="51" spans="1:10" ht="15.75" x14ac:dyDescent="0.25">
      <c r="A51" s="36"/>
      <c r="B51" s="76"/>
      <c r="C51" s="76"/>
      <c r="D51" s="76"/>
      <c r="E51" s="76"/>
      <c r="F51" s="57"/>
      <c r="G51" s="57"/>
      <c r="H51" s="36"/>
      <c r="I51" s="36"/>
      <c r="J51" s="36"/>
    </row>
    <row r="52" spans="1:10" ht="15.75" x14ac:dyDescent="0.25">
      <c r="A52" s="36"/>
      <c r="B52" s="17"/>
      <c r="C52" s="17"/>
      <c r="D52" s="17"/>
      <c r="E52" s="17"/>
      <c r="F52" s="36"/>
      <c r="G52" s="36"/>
      <c r="H52" s="54"/>
      <c r="I52" s="36"/>
      <c r="J52" s="36"/>
    </row>
    <row r="53" spans="1:10" ht="15.75" x14ac:dyDescent="0.25">
      <c r="A53" s="36"/>
      <c r="B53" s="17"/>
      <c r="C53" s="17"/>
      <c r="D53" s="17"/>
      <c r="E53" s="17"/>
      <c r="F53" s="36"/>
      <c r="G53" s="36"/>
      <c r="H53" s="54"/>
      <c r="I53" s="36"/>
      <c r="J53" s="36"/>
    </row>
    <row r="54" spans="1:10" ht="15.75" x14ac:dyDescent="0.25">
      <c r="A54" s="36"/>
      <c r="B54" s="17"/>
      <c r="C54" s="53"/>
      <c r="D54" s="51"/>
      <c r="E54" s="51"/>
      <c r="F54" s="36"/>
      <c r="G54" s="36"/>
      <c r="H54" s="54"/>
      <c r="I54" s="36"/>
      <c r="J54" s="36"/>
    </row>
    <row r="55" spans="1:10" ht="15.75" x14ac:dyDescent="0.25">
      <c r="A55" s="36"/>
      <c r="B55" s="17"/>
      <c r="C55" s="17"/>
      <c r="D55" s="17"/>
      <c r="E55" s="17"/>
      <c r="F55" s="36"/>
      <c r="G55" s="36"/>
      <c r="H55" s="54"/>
      <c r="I55" s="36"/>
      <c r="J55" s="36"/>
    </row>
    <row r="56" spans="1:10" ht="15.75" x14ac:dyDescent="0.25">
      <c r="A56" s="36"/>
      <c r="B56" s="51"/>
      <c r="C56" s="49"/>
      <c r="D56" s="51"/>
      <c r="E56" s="51"/>
      <c r="F56" s="35"/>
      <c r="G56" s="35"/>
      <c r="H56" s="35"/>
      <c r="I56" s="36"/>
      <c r="J56" s="36"/>
    </row>
    <row r="57" spans="1:10" ht="15.75" x14ac:dyDescent="0.25">
      <c r="A57" s="36"/>
      <c r="B57" s="51"/>
      <c r="C57" s="49"/>
      <c r="D57" s="51"/>
      <c r="E57" s="51"/>
      <c r="F57" s="35"/>
      <c r="G57" s="35"/>
      <c r="H57" s="35"/>
      <c r="I57" s="36"/>
      <c r="J57" s="36"/>
    </row>
    <row r="58" spans="1:10" ht="15.75" x14ac:dyDescent="0.25">
      <c r="A58" s="36"/>
      <c r="B58" s="51"/>
      <c r="C58" s="49"/>
      <c r="D58" s="39"/>
      <c r="E58" s="39"/>
      <c r="F58" s="35"/>
      <c r="G58" s="38"/>
      <c r="H58" s="38"/>
      <c r="I58" s="36"/>
      <c r="J58" s="36"/>
    </row>
    <row r="59" spans="1:10" ht="15.75" x14ac:dyDescent="0.25">
      <c r="A59" s="36"/>
      <c r="B59" s="99"/>
      <c r="C59" s="69"/>
      <c r="D59" s="17"/>
      <c r="E59" s="17"/>
      <c r="F59" s="36"/>
      <c r="G59" s="36"/>
      <c r="H59" s="36"/>
      <c r="I59" s="36"/>
      <c r="J59" s="36"/>
    </row>
    <row r="60" spans="1:10" ht="15.75" x14ac:dyDescent="0.25">
      <c r="A60" s="36"/>
      <c r="B60" s="99"/>
      <c r="C60" s="17"/>
      <c r="D60" s="17"/>
      <c r="E60" s="17"/>
      <c r="F60" s="36"/>
      <c r="G60" s="33"/>
      <c r="H60" s="36"/>
      <c r="I60" s="36"/>
      <c r="J60" s="36"/>
    </row>
    <row r="61" spans="1:10" ht="15.75" x14ac:dyDescent="0.25">
      <c r="A61" s="36"/>
      <c r="B61" s="99"/>
      <c r="C61" s="17"/>
      <c r="D61" s="17"/>
      <c r="E61" s="17"/>
      <c r="F61" s="36"/>
      <c r="G61" s="33"/>
      <c r="H61" s="36"/>
      <c r="I61" s="36"/>
      <c r="J61" s="36"/>
    </row>
    <row r="62" spans="1:10" ht="15.75" x14ac:dyDescent="0.25">
      <c r="A62" s="36"/>
      <c r="B62" s="99"/>
      <c r="C62" s="17"/>
      <c r="D62" s="17"/>
      <c r="E62" s="17"/>
      <c r="F62" s="36"/>
      <c r="G62" s="33"/>
      <c r="H62" s="36"/>
      <c r="I62" s="36"/>
      <c r="J62" s="36"/>
    </row>
    <row r="63" spans="1:10" ht="15.75" x14ac:dyDescent="0.25">
      <c r="A63" s="36"/>
      <c r="B63" s="17"/>
      <c r="C63" s="17"/>
      <c r="D63" s="17"/>
      <c r="E63" s="17"/>
      <c r="F63" s="36"/>
      <c r="G63" s="36"/>
      <c r="H63" s="36"/>
      <c r="I63" s="36"/>
      <c r="J63" s="36"/>
    </row>
    <row r="64" spans="1:10" ht="15.75" x14ac:dyDescent="0.25">
      <c r="A64" s="36"/>
      <c r="B64" s="53"/>
      <c r="C64" s="17"/>
      <c r="D64" s="17"/>
      <c r="E64" s="17"/>
      <c r="F64" s="36"/>
      <c r="G64" s="36"/>
      <c r="H64" s="107"/>
      <c r="I64" s="36"/>
      <c r="J64" s="36"/>
    </row>
    <row r="65" spans="1:10" ht="15.75" x14ac:dyDescent="0.25">
      <c r="A65" s="36"/>
      <c r="B65" s="53"/>
      <c r="C65" s="17"/>
      <c r="D65" s="17"/>
      <c r="E65" s="17"/>
      <c r="F65" s="36"/>
      <c r="G65" s="36"/>
      <c r="H65" s="107"/>
      <c r="I65" s="36"/>
      <c r="J65" s="36"/>
    </row>
    <row r="66" spans="1:10" ht="15.75" x14ac:dyDescent="0.25">
      <c r="A66" s="36"/>
      <c r="B66" s="17"/>
      <c r="C66" s="17"/>
      <c r="D66" s="17"/>
      <c r="E66" s="17"/>
      <c r="F66" s="36"/>
      <c r="G66" s="36"/>
      <c r="H66" s="54"/>
      <c r="I66" s="36"/>
      <c r="J66" s="36"/>
    </row>
    <row r="67" spans="1:10" ht="15.75" x14ac:dyDescent="0.25">
      <c r="A67" s="36"/>
      <c r="B67" s="17"/>
      <c r="C67" s="17"/>
      <c r="D67" s="17"/>
      <c r="E67" s="17"/>
      <c r="F67" s="36"/>
      <c r="G67" s="35"/>
      <c r="H67" s="54"/>
      <c r="I67" s="36"/>
      <c r="J67" s="36"/>
    </row>
  </sheetData>
  <autoFilter ref="A6:J14">
    <sortState ref="A7:K110">
      <sortCondition descending="1" ref="H6:H110"/>
    </sortState>
  </autoFilter>
  <sortState ref="A7:J67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workbookViewId="0">
      <selection activeCell="G19" sqref="G19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6" max="7" width="9.140625" style="60"/>
    <col min="8" max="8" width="12.140625" style="60" customWidth="1"/>
    <col min="9" max="9" width="13" style="60" customWidth="1"/>
    <col min="10" max="10" width="13.7109375" style="60" customWidth="1"/>
  </cols>
  <sheetData>
    <row r="2" spans="1:10" ht="15.75" x14ac:dyDescent="0.25">
      <c r="A2" s="1"/>
      <c r="B2" s="2"/>
      <c r="C2" s="2"/>
      <c r="D2" s="2"/>
      <c r="E2" s="2"/>
      <c r="F2" s="55"/>
      <c r="G2" s="204" t="s">
        <v>220</v>
      </c>
      <c r="H2" s="205"/>
      <c r="I2" s="205"/>
      <c r="J2" s="206"/>
    </row>
    <row r="3" spans="1:10" ht="15.75" x14ac:dyDescent="0.25">
      <c r="A3" s="1"/>
      <c r="B3" s="2"/>
      <c r="C3" s="2"/>
      <c r="D3" s="2"/>
      <c r="E3" s="2"/>
      <c r="F3" s="55"/>
      <c r="G3" s="204" t="s">
        <v>221</v>
      </c>
      <c r="H3" s="205"/>
      <c r="I3" s="205"/>
      <c r="J3" s="205"/>
    </row>
    <row r="4" spans="1:10" ht="15.75" x14ac:dyDescent="0.25">
      <c r="A4" s="142" t="s">
        <v>11</v>
      </c>
      <c r="B4" s="142"/>
      <c r="C4" s="142"/>
      <c r="D4" s="142"/>
      <c r="E4" s="142"/>
      <c r="F4" s="142"/>
      <c r="G4" s="142"/>
      <c r="H4" s="142"/>
      <c r="I4" s="56"/>
      <c r="J4" s="56"/>
    </row>
    <row r="5" spans="1:10" ht="15.75" x14ac:dyDescent="0.25">
      <c r="A5" s="143" t="s">
        <v>0</v>
      </c>
      <c r="B5" s="143"/>
      <c r="C5" s="143"/>
      <c r="D5" s="23">
        <v>85</v>
      </c>
      <c r="E5" s="24"/>
      <c r="F5" s="56"/>
      <c r="G5" s="56"/>
      <c r="H5" s="56"/>
      <c r="I5" s="56"/>
      <c r="J5" s="56"/>
    </row>
    <row r="6" spans="1:10" ht="30.75" customHeight="1" x14ac:dyDescent="0.25">
      <c r="A6" s="29" t="s">
        <v>1</v>
      </c>
      <c r="B6" s="29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  <c r="J6" s="30" t="s">
        <v>10</v>
      </c>
    </row>
    <row r="7" spans="1:10" ht="15.75" x14ac:dyDescent="0.25">
      <c r="A7" s="164">
        <v>1</v>
      </c>
      <c r="B7" s="127" t="s">
        <v>29</v>
      </c>
      <c r="C7" s="197" t="s">
        <v>346</v>
      </c>
      <c r="D7" s="197" t="s">
        <v>65</v>
      </c>
      <c r="E7" s="197" t="s">
        <v>347</v>
      </c>
      <c r="F7" s="219">
        <v>11</v>
      </c>
      <c r="G7" s="219" t="s">
        <v>16</v>
      </c>
      <c r="H7" s="219">
        <v>69</v>
      </c>
      <c r="I7" s="43" t="s">
        <v>524</v>
      </c>
      <c r="J7" s="45">
        <f>H7/($D$5/100)</f>
        <v>81.17647058823529</v>
      </c>
    </row>
    <row r="8" spans="1:10" ht="15.75" x14ac:dyDescent="0.25">
      <c r="A8" s="164">
        <v>2</v>
      </c>
      <c r="B8" s="127" t="s">
        <v>29</v>
      </c>
      <c r="C8" s="197" t="s">
        <v>348</v>
      </c>
      <c r="D8" s="197" t="s">
        <v>194</v>
      </c>
      <c r="E8" s="197" t="s">
        <v>88</v>
      </c>
      <c r="F8" s="219">
        <v>11</v>
      </c>
      <c r="G8" s="219" t="s">
        <v>16</v>
      </c>
      <c r="H8" s="218">
        <v>68</v>
      </c>
      <c r="I8" s="43" t="s">
        <v>524</v>
      </c>
      <c r="J8" s="45">
        <f t="shared" ref="J8:J21" si="0">H8/($D$5/100)</f>
        <v>80</v>
      </c>
    </row>
    <row r="9" spans="1:10" ht="15.75" x14ac:dyDescent="0.25">
      <c r="A9" s="164">
        <v>3</v>
      </c>
      <c r="B9" s="127" t="s">
        <v>29</v>
      </c>
      <c r="C9" s="197" t="s">
        <v>345</v>
      </c>
      <c r="D9" s="197" t="s">
        <v>349</v>
      </c>
      <c r="E9" s="197" t="s">
        <v>88</v>
      </c>
      <c r="F9" s="219">
        <v>11</v>
      </c>
      <c r="G9" s="219" t="s">
        <v>16</v>
      </c>
      <c r="H9" s="219">
        <v>65</v>
      </c>
      <c r="I9" s="43" t="s">
        <v>524</v>
      </c>
      <c r="J9" s="45">
        <f t="shared" si="0"/>
        <v>76.470588235294116</v>
      </c>
    </row>
    <row r="10" spans="1:10" ht="15.75" x14ac:dyDescent="0.25">
      <c r="A10" s="164">
        <v>4</v>
      </c>
      <c r="B10" s="197" t="s">
        <v>356</v>
      </c>
      <c r="C10" s="196" t="s">
        <v>388</v>
      </c>
      <c r="D10" s="196" t="s">
        <v>62</v>
      </c>
      <c r="E10" s="196" t="s">
        <v>89</v>
      </c>
      <c r="F10" s="219" t="s">
        <v>41</v>
      </c>
      <c r="G10" s="219" t="s">
        <v>358</v>
      </c>
      <c r="H10" s="219">
        <v>60</v>
      </c>
      <c r="I10" s="43" t="s">
        <v>524</v>
      </c>
      <c r="J10" s="45">
        <f t="shared" si="0"/>
        <v>70.588235294117652</v>
      </c>
    </row>
    <row r="11" spans="1:10" ht="15.75" x14ac:dyDescent="0.25">
      <c r="A11" s="164">
        <v>5</v>
      </c>
      <c r="B11" s="197" t="s">
        <v>510</v>
      </c>
      <c r="C11" s="196" t="s">
        <v>522</v>
      </c>
      <c r="D11" s="196" t="s">
        <v>193</v>
      </c>
      <c r="E11" s="196" t="s">
        <v>63</v>
      </c>
      <c r="F11" s="219">
        <v>11</v>
      </c>
      <c r="G11" s="219" t="s">
        <v>16</v>
      </c>
      <c r="H11" s="219">
        <v>58</v>
      </c>
      <c r="I11" s="43" t="s">
        <v>524</v>
      </c>
      <c r="J11" s="45">
        <f t="shared" si="0"/>
        <v>68.235294117647058</v>
      </c>
    </row>
    <row r="12" spans="1:10" ht="15.75" x14ac:dyDescent="0.25">
      <c r="A12" s="164">
        <v>6</v>
      </c>
      <c r="B12" s="127" t="s">
        <v>29</v>
      </c>
      <c r="C12" s="197" t="s">
        <v>350</v>
      </c>
      <c r="D12" s="197" t="s">
        <v>194</v>
      </c>
      <c r="E12" s="197" t="s">
        <v>46</v>
      </c>
      <c r="F12" s="219">
        <v>11</v>
      </c>
      <c r="G12" s="194" t="s">
        <v>16</v>
      </c>
      <c r="H12" s="218">
        <v>55</v>
      </c>
      <c r="I12" s="43" t="s">
        <v>524</v>
      </c>
      <c r="J12" s="45">
        <f t="shared" si="0"/>
        <v>64.705882352941174</v>
      </c>
    </row>
    <row r="13" spans="1:10" ht="15.75" x14ac:dyDescent="0.25">
      <c r="A13" s="164">
        <v>7</v>
      </c>
      <c r="B13" s="197" t="s">
        <v>200</v>
      </c>
      <c r="C13" s="196" t="s">
        <v>409</v>
      </c>
      <c r="D13" s="196" t="s">
        <v>14</v>
      </c>
      <c r="E13" s="196" t="s">
        <v>61</v>
      </c>
      <c r="F13" s="219">
        <v>11</v>
      </c>
      <c r="G13" s="219" t="s">
        <v>16</v>
      </c>
      <c r="H13" s="219">
        <v>54</v>
      </c>
      <c r="I13" s="43" t="s">
        <v>524</v>
      </c>
      <c r="J13" s="45">
        <f t="shared" si="0"/>
        <v>63.529411764705884</v>
      </c>
    </row>
    <row r="14" spans="1:10" ht="15.75" x14ac:dyDescent="0.25">
      <c r="A14" s="164">
        <v>8</v>
      </c>
      <c r="B14" s="197" t="s">
        <v>356</v>
      </c>
      <c r="C14" s="196" t="s">
        <v>85</v>
      </c>
      <c r="D14" s="196" t="s">
        <v>198</v>
      </c>
      <c r="E14" s="196" t="s">
        <v>34</v>
      </c>
      <c r="F14" s="219" t="s">
        <v>47</v>
      </c>
      <c r="G14" s="219" t="s">
        <v>358</v>
      </c>
      <c r="H14" s="218">
        <v>50</v>
      </c>
      <c r="I14" s="43" t="s">
        <v>525</v>
      </c>
      <c r="J14" s="45">
        <f t="shared" si="0"/>
        <v>58.82352941176471</v>
      </c>
    </row>
    <row r="15" spans="1:10" ht="15.75" x14ac:dyDescent="0.25">
      <c r="A15" s="17">
        <v>9</v>
      </c>
      <c r="B15" s="121" t="s">
        <v>29</v>
      </c>
      <c r="C15" s="120" t="s">
        <v>351</v>
      </c>
      <c r="D15" s="120" t="s">
        <v>352</v>
      </c>
      <c r="E15" s="120" t="s">
        <v>39</v>
      </c>
      <c r="F15" s="123">
        <v>11</v>
      </c>
      <c r="G15" s="123" t="s">
        <v>16</v>
      </c>
      <c r="H15" s="123">
        <v>43</v>
      </c>
      <c r="I15" s="42" t="s">
        <v>526</v>
      </c>
      <c r="J15" s="44">
        <f t="shared" si="0"/>
        <v>50.588235294117645</v>
      </c>
    </row>
    <row r="16" spans="1:10" ht="15.75" x14ac:dyDescent="0.25">
      <c r="A16" s="17">
        <v>10</v>
      </c>
      <c r="B16" s="121" t="s">
        <v>299</v>
      </c>
      <c r="C16" s="200" t="s">
        <v>300</v>
      </c>
      <c r="D16" s="215" t="s">
        <v>57</v>
      </c>
      <c r="E16" s="215" t="s">
        <v>15</v>
      </c>
      <c r="F16" s="149" t="s">
        <v>301</v>
      </c>
      <c r="G16" s="149" t="s">
        <v>16</v>
      </c>
      <c r="H16" s="149">
        <v>30</v>
      </c>
      <c r="I16" s="42" t="s">
        <v>526</v>
      </c>
      <c r="J16" s="44">
        <f t="shared" si="0"/>
        <v>35.294117647058826</v>
      </c>
    </row>
    <row r="17" spans="1:10" ht="15.75" x14ac:dyDescent="0.25">
      <c r="A17" s="17">
        <v>11</v>
      </c>
      <c r="B17" s="121" t="s">
        <v>510</v>
      </c>
      <c r="C17" s="122" t="s">
        <v>523</v>
      </c>
      <c r="D17" s="122" t="s">
        <v>426</v>
      </c>
      <c r="E17" s="122" t="s">
        <v>60</v>
      </c>
      <c r="F17" s="123">
        <v>11</v>
      </c>
      <c r="G17" s="123" t="s">
        <v>13</v>
      </c>
      <c r="H17" s="149">
        <v>24</v>
      </c>
      <c r="I17" s="42" t="s">
        <v>526</v>
      </c>
      <c r="J17" s="44">
        <f t="shared" si="0"/>
        <v>28.235294117647058</v>
      </c>
    </row>
    <row r="18" spans="1:10" ht="15.75" x14ac:dyDescent="0.25">
      <c r="A18" s="17">
        <v>12</v>
      </c>
      <c r="B18" s="120" t="s">
        <v>449</v>
      </c>
      <c r="C18" s="238" t="s">
        <v>486</v>
      </c>
      <c r="D18" s="238" t="s">
        <v>487</v>
      </c>
      <c r="E18" s="238" t="s">
        <v>134</v>
      </c>
      <c r="F18" s="126">
        <v>11</v>
      </c>
      <c r="G18" s="123" t="s">
        <v>13</v>
      </c>
      <c r="H18" s="185">
        <v>23</v>
      </c>
      <c r="I18" s="42" t="s">
        <v>526</v>
      </c>
      <c r="J18" s="44">
        <f t="shared" si="0"/>
        <v>27.058823529411764</v>
      </c>
    </row>
    <row r="19" spans="1:10" ht="15.75" x14ac:dyDescent="0.25">
      <c r="A19" s="17">
        <v>13</v>
      </c>
      <c r="B19" s="118" t="s">
        <v>200</v>
      </c>
      <c r="C19" s="5" t="s">
        <v>161</v>
      </c>
      <c r="D19" s="5" t="s">
        <v>410</v>
      </c>
      <c r="E19" s="5" t="s">
        <v>89</v>
      </c>
      <c r="F19" s="36">
        <v>11</v>
      </c>
      <c r="G19" s="36" t="s">
        <v>16</v>
      </c>
      <c r="H19" s="36">
        <v>21</v>
      </c>
      <c r="I19" s="42" t="s">
        <v>526</v>
      </c>
      <c r="J19" s="44">
        <f t="shared" si="0"/>
        <v>24.705882352941178</v>
      </c>
    </row>
    <row r="20" spans="1:10" ht="15.75" x14ac:dyDescent="0.25">
      <c r="A20" s="17">
        <v>14</v>
      </c>
      <c r="B20" s="133" t="s">
        <v>29</v>
      </c>
      <c r="C20" s="118" t="s">
        <v>353</v>
      </c>
      <c r="D20" s="118" t="s">
        <v>19</v>
      </c>
      <c r="E20" s="118" t="s">
        <v>15</v>
      </c>
      <c r="F20" s="36">
        <v>11</v>
      </c>
      <c r="G20" s="57" t="s">
        <v>16</v>
      </c>
      <c r="H20" s="36">
        <v>18</v>
      </c>
      <c r="I20" s="42" t="s">
        <v>526</v>
      </c>
      <c r="J20" s="44">
        <f t="shared" si="0"/>
        <v>21.176470588235293</v>
      </c>
    </row>
    <row r="21" spans="1:10" ht="15.75" x14ac:dyDescent="0.25">
      <c r="A21" s="17">
        <v>15</v>
      </c>
      <c r="B21" s="133" t="s">
        <v>29</v>
      </c>
      <c r="C21" s="118" t="s">
        <v>354</v>
      </c>
      <c r="D21" s="118" t="s">
        <v>355</v>
      </c>
      <c r="E21" s="118" t="s">
        <v>43</v>
      </c>
      <c r="F21" s="36">
        <v>11</v>
      </c>
      <c r="G21" s="36" t="s">
        <v>13</v>
      </c>
      <c r="H21" s="36">
        <v>15</v>
      </c>
      <c r="I21" s="42" t="s">
        <v>526</v>
      </c>
      <c r="J21" s="44">
        <f t="shared" si="0"/>
        <v>17.647058823529413</v>
      </c>
    </row>
    <row r="22" spans="1:10" ht="15.75" x14ac:dyDescent="0.25">
      <c r="A22" s="17"/>
      <c r="B22" s="17"/>
      <c r="C22" s="17"/>
      <c r="D22" s="17"/>
      <c r="E22" s="17"/>
      <c r="F22" s="36"/>
      <c r="G22" s="36"/>
      <c r="H22" s="54"/>
      <c r="I22" s="42"/>
      <c r="J22" s="44"/>
    </row>
    <row r="23" spans="1:10" ht="15.75" x14ac:dyDescent="0.25">
      <c r="A23" s="17"/>
      <c r="B23" s="17"/>
      <c r="C23" s="17"/>
      <c r="D23" s="17"/>
      <c r="E23" s="17"/>
      <c r="F23" s="36"/>
      <c r="G23" s="36"/>
      <c r="H23" s="54"/>
      <c r="I23" s="42"/>
      <c r="J23" s="44"/>
    </row>
    <row r="24" spans="1:10" ht="15.75" x14ac:dyDescent="0.25">
      <c r="A24" s="17"/>
      <c r="B24" s="17"/>
      <c r="C24" s="17"/>
      <c r="D24" s="17"/>
      <c r="E24" s="17"/>
      <c r="F24" s="36"/>
      <c r="G24" s="35"/>
      <c r="H24" s="54"/>
      <c r="I24" s="42"/>
      <c r="J24" s="44"/>
    </row>
    <row r="25" spans="1:10" ht="15.75" x14ac:dyDescent="0.25">
      <c r="A25" s="17"/>
      <c r="B25" s="17"/>
      <c r="C25" s="109"/>
      <c r="D25" s="51"/>
      <c r="E25" s="51"/>
      <c r="F25" s="36"/>
      <c r="G25" s="35"/>
      <c r="H25" s="54"/>
      <c r="I25" s="42"/>
      <c r="J25" s="44"/>
    </row>
    <row r="26" spans="1:10" ht="15.75" x14ac:dyDescent="0.25">
      <c r="A26" s="17"/>
      <c r="B26" s="17"/>
      <c r="C26" s="17"/>
      <c r="D26" s="17"/>
      <c r="E26" s="17"/>
      <c r="F26" s="36"/>
      <c r="G26" s="36"/>
      <c r="H26" s="54"/>
      <c r="I26" s="42"/>
      <c r="J26" s="44"/>
    </row>
    <row r="27" spans="1:10" ht="15.75" x14ac:dyDescent="0.25">
      <c r="A27" s="17"/>
      <c r="B27" s="17"/>
      <c r="C27" s="17"/>
      <c r="D27" s="17"/>
      <c r="E27" s="17"/>
      <c r="F27" s="36"/>
      <c r="G27" s="36"/>
      <c r="H27" s="54"/>
      <c r="I27" s="42"/>
      <c r="J27" s="44"/>
    </row>
    <row r="28" spans="1:10" ht="15.75" x14ac:dyDescent="0.25">
      <c r="A28" s="17"/>
      <c r="B28" s="51"/>
      <c r="C28" s="49"/>
      <c r="D28" s="51"/>
      <c r="E28" s="51"/>
      <c r="F28" s="35"/>
      <c r="G28" s="35"/>
      <c r="H28" s="35"/>
      <c r="I28" s="42"/>
      <c r="J28" s="44"/>
    </row>
    <row r="29" spans="1:10" ht="15.75" x14ac:dyDescent="0.25">
      <c r="A29" s="17"/>
      <c r="B29" s="51"/>
      <c r="C29" s="49"/>
      <c r="D29" s="51"/>
      <c r="E29" s="49"/>
      <c r="F29" s="47"/>
      <c r="G29" s="47"/>
      <c r="H29" s="35"/>
      <c r="I29" s="42"/>
      <c r="J29" s="44"/>
    </row>
    <row r="30" spans="1:10" ht="15.75" x14ac:dyDescent="0.25">
      <c r="A30" s="17"/>
      <c r="B30" s="51"/>
      <c r="C30" s="49"/>
      <c r="D30" s="51"/>
      <c r="E30" s="49"/>
      <c r="F30" s="47"/>
      <c r="G30" s="47"/>
      <c r="H30" s="38"/>
      <c r="I30" s="42"/>
      <c r="J30" s="44"/>
    </row>
    <row r="31" spans="1:10" ht="15.75" x14ac:dyDescent="0.25">
      <c r="A31" s="17"/>
      <c r="B31" s="99"/>
      <c r="C31" s="53"/>
      <c r="D31" s="17"/>
      <c r="E31" s="17"/>
      <c r="F31" s="36"/>
      <c r="G31" s="36"/>
      <c r="H31" s="36"/>
      <c r="I31" s="42"/>
      <c r="J31" s="44"/>
    </row>
    <row r="32" spans="1:10" ht="15.75" x14ac:dyDescent="0.25">
      <c r="A32" s="17"/>
      <c r="B32" s="99"/>
      <c r="C32" s="17"/>
      <c r="D32" s="17"/>
      <c r="E32" s="17"/>
      <c r="F32" s="36"/>
      <c r="G32" s="33"/>
      <c r="H32" s="36"/>
      <c r="I32" s="42"/>
      <c r="J32" s="44"/>
    </row>
    <row r="33" spans="1:10" ht="15.75" x14ac:dyDescent="0.25">
      <c r="A33" s="17"/>
      <c r="B33" s="99"/>
      <c r="C33" s="17"/>
      <c r="D33" s="17"/>
      <c r="E33" s="17"/>
      <c r="F33" s="36"/>
      <c r="G33" s="33"/>
      <c r="H33" s="36"/>
      <c r="I33" s="42"/>
      <c r="J33" s="44"/>
    </row>
    <row r="34" spans="1:10" ht="15.75" x14ac:dyDescent="0.25">
      <c r="A34" s="17"/>
      <c r="B34" s="17"/>
      <c r="C34" s="17"/>
      <c r="D34" s="17"/>
      <c r="E34" s="17"/>
      <c r="F34" s="36"/>
      <c r="G34" s="36"/>
      <c r="H34" s="54"/>
      <c r="I34" s="42"/>
      <c r="J34" s="44"/>
    </row>
    <row r="35" spans="1:10" ht="15.75" x14ac:dyDescent="0.25">
      <c r="A35" s="17"/>
      <c r="B35" s="17"/>
      <c r="C35" s="17"/>
      <c r="D35" s="17"/>
      <c r="E35" s="17"/>
      <c r="F35" s="36"/>
      <c r="G35" s="36"/>
      <c r="H35" s="54"/>
      <c r="I35" s="42"/>
      <c r="J35" s="44"/>
    </row>
    <row r="36" spans="1:10" ht="15.75" x14ac:dyDescent="0.25">
      <c r="A36" s="17"/>
      <c r="B36" s="17"/>
      <c r="C36" s="17"/>
      <c r="D36" s="17"/>
      <c r="E36" s="17"/>
      <c r="F36" s="36"/>
      <c r="G36" s="36"/>
      <c r="H36" s="54"/>
      <c r="I36" s="42"/>
      <c r="J36" s="44"/>
    </row>
    <row r="37" spans="1:10" ht="15.75" x14ac:dyDescent="0.25">
      <c r="A37" s="17"/>
      <c r="B37" s="17"/>
      <c r="C37" s="17"/>
      <c r="D37" s="17"/>
      <c r="E37" s="17"/>
      <c r="F37" s="36"/>
      <c r="G37" s="36"/>
      <c r="H37" s="54"/>
      <c r="I37" s="42"/>
      <c r="J37" s="44"/>
    </row>
    <row r="38" spans="1:10" ht="15.75" x14ac:dyDescent="0.25">
      <c r="A38" s="17"/>
      <c r="B38" s="17"/>
      <c r="C38" s="17"/>
      <c r="D38" s="17"/>
      <c r="E38" s="17"/>
      <c r="F38" s="36"/>
      <c r="G38" s="36"/>
      <c r="H38" s="54"/>
      <c r="I38" s="42"/>
      <c r="J38" s="44"/>
    </row>
    <row r="39" spans="1:10" ht="15.75" x14ac:dyDescent="0.25">
      <c r="A39" s="17"/>
      <c r="B39" s="51"/>
      <c r="C39" s="49"/>
      <c r="D39" s="108"/>
      <c r="E39" s="49"/>
      <c r="F39" s="47"/>
      <c r="G39" s="47"/>
      <c r="H39" s="38"/>
      <c r="I39" s="42"/>
      <c r="J39" s="44"/>
    </row>
    <row r="40" spans="1:10" ht="15.75" x14ac:dyDescent="0.25">
      <c r="A40" s="17"/>
      <c r="B40" s="51"/>
      <c r="C40" s="49"/>
      <c r="D40" s="49"/>
      <c r="E40" s="49"/>
      <c r="F40" s="47"/>
      <c r="G40" s="47"/>
      <c r="H40" s="35"/>
      <c r="I40" s="42"/>
      <c r="J40" s="44"/>
    </row>
    <row r="41" spans="1:10" ht="15.75" x14ac:dyDescent="0.25">
      <c r="A41" s="17"/>
      <c r="B41" s="99"/>
      <c r="C41" s="17"/>
      <c r="D41" s="17"/>
      <c r="E41" s="17"/>
      <c r="F41" s="36"/>
      <c r="G41" s="36"/>
      <c r="H41" s="36"/>
      <c r="I41" s="42"/>
      <c r="J41" s="44"/>
    </row>
    <row r="42" spans="1:10" ht="15.75" x14ac:dyDescent="0.25">
      <c r="A42" s="17"/>
      <c r="B42" s="99"/>
      <c r="C42" s="17"/>
      <c r="D42" s="17"/>
      <c r="E42" s="17"/>
      <c r="F42" s="36"/>
      <c r="G42" s="36"/>
      <c r="H42" s="33"/>
      <c r="I42" s="42"/>
      <c r="J42" s="44"/>
    </row>
    <row r="43" spans="1:10" ht="15.75" x14ac:dyDescent="0.25">
      <c r="A43" s="17"/>
      <c r="B43" s="17"/>
      <c r="C43" s="17"/>
      <c r="D43" s="17"/>
      <c r="E43" s="17"/>
      <c r="F43" s="36"/>
      <c r="G43" s="36"/>
      <c r="H43" s="36"/>
      <c r="I43" s="42"/>
      <c r="J43" s="44"/>
    </row>
    <row r="44" spans="1:10" ht="15.75" x14ac:dyDescent="0.25">
      <c r="A44" s="17"/>
      <c r="B44" s="53"/>
      <c r="C44" s="17"/>
      <c r="D44" s="17"/>
      <c r="E44" s="17"/>
      <c r="F44" s="36"/>
      <c r="G44" s="36"/>
      <c r="H44" s="107"/>
      <c r="I44" s="42"/>
      <c r="J44" s="44"/>
    </row>
    <row r="45" spans="1:10" ht="15.75" x14ac:dyDescent="0.25">
      <c r="A45" s="17"/>
      <c r="B45" s="17"/>
      <c r="C45" s="17"/>
      <c r="D45" s="17"/>
      <c r="E45" s="17"/>
      <c r="F45" s="36"/>
      <c r="G45" s="36"/>
      <c r="H45" s="54"/>
      <c r="I45" s="42"/>
      <c r="J45" s="44"/>
    </row>
    <row r="46" spans="1:10" ht="15.75" x14ac:dyDescent="0.25">
      <c r="A46" s="17"/>
      <c r="B46" s="51"/>
      <c r="C46" s="49"/>
      <c r="D46" s="51"/>
      <c r="E46" s="49"/>
      <c r="F46" s="47"/>
      <c r="G46" s="47"/>
      <c r="H46" s="35"/>
      <c r="I46" s="42"/>
      <c r="J46" s="44"/>
    </row>
    <row r="47" spans="1:10" ht="15.75" x14ac:dyDescent="0.25">
      <c r="A47" s="17"/>
      <c r="B47" s="99"/>
      <c r="C47" s="53"/>
      <c r="D47" s="17"/>
      <c r="E47" s="17"/>
      <c r="F47" s="36"/>
      <c r="G47" s="36"/>
      <c r="H47" s="33"/>
      <c r="I47" s="42"/>
      <c r="J47" s="44"/>
    </row>
    <row r="48" spans="1:10" ht="15.75" x14ac:dyDescent="0.25">
      <c r="A48" s="17"/>
      <c r="B48" s="99"/>
      <c r="C48" s="17"/>
      <c r="D48" s="17"/>
      <c r="E48" s="17"/>
      <c r="F48" s="36"/>
      <c r="G48" s="34"/>
      <c r="H48" s="36"/>
      <c r="I48" s="42"/>
      <c r="J48" s="44"/>
    </row>
    <row r="49" spans="1:10" ht="15.75" x14ac:dyDescent="0.25">
      <c r="A49" s="17"/>
      <c r="B49" s="99"/>
      <c r="C49" s="17"/>
      <c r="D49" s="17"/>
      <c r="E49" s="17"/>
      <c r="F49" s="36"/>
      <c r="G49" s="33"/>
      <c r="H49" s="36"/>
      <c r="I49" s="42"/>
      <c r="J49" s="44"/>
    </row>
    <row r="50" spans="1:10" ht="15.75" x14ac:dyDescent="0.25">
      <c r="A50" s="17"/>
      <c r="B50" s="17"/>
      <c r="C50" s="17"/>
      <c r="D50" s="17"/>
      <c r="E50" s="17"/>
      <c r="F50" s="36"/>
      <c r="G50" s="36"/>
      <c r="H50" s="36"/>
      <c r="I50" s="42"/>
      <c r="J50" s="44"/>
    </row>
    <row r="51" spans="1:10" ht="15.75" x14ac:dyDescent="0.25">
      <c r="A51" s="18"/>
      <c r="B51" s="5"/>
      <c r="C51" s="5"/>
      <c r="D51" s="5"/>
      <c r="E51" s="5"/>
      <c r="F51" s="36"/>
      <c r="G51" s="36"/>
      <c r="H51" s="36"/>
      <c r="I51" s="110"/>
      <c r="J51" s="36"/>
    </row>
    <row r="52" spans="1:10" ht="15.75" x14ac:dyDescent="0.25">
      <c r="A52" s="17"/>
      <c r="B52" s="5"/>
      <c r="C52" s="5"/>
      <c r="D52" s="5"/>
      <c r="E52" s="5"/>
      <c r="F52" s="36"/>
      <c r="G52" s="36"/>
      <c r="H52" s="36"/>
      <c r="I52" s="110"/>
      <c r="J52" s="36"/>
    </row>
    <row r="53" spans="1:10" ht="15.75" x14ac:dyDescent="0.25">
      <c r="A53" s="18"/>
      <c r="B53" s="11"/>
      <c r="C53" s="8"/>
      <c r="D53" s="8"/>
      <c r="E53" s="8"/>
      <c r="F53" s="36"/>
      <c r="G53" s="33"/>
      <c r="H53" s="98"/>
      <c r="I53" s="110"/>
      <c r="J53" s="46"/>
    </row>
    <row r="54" spans="1:10" ht="15.75" x14ac:dyDescent="0.25">
      <c r="A54" s="17"/>
      <c r="B54" s="12"/>
      <c r="C54" s="13"/>
      <c r="D54" s="14"/>
      <c r="E54" s="14"/>
      <c r="F54" s="88"/>
      <c r="G54" s="22"/>
      <c r="H54" s="50"/>
      <c r="I54" s="110"/>
      <c r="J54" s="46"/>
    </row>
    <row r="55" spans="1:10" ht="15.75" x14ac:dyDescent="0.25">
      <c r="A55" s="18"/>
      <c r="B55" s="5"/>
      <c r="C55" s="5"/>
      <c r="D55" s="5"/>
      <c r="E55" s="5"/>
      <c r="F55" s="36"/>
      <c r="G55" s="36"/>
      <c r="H55" s="36"/>
      <c r="I55" s="110"/>
      <c r="J55" s="36"/>
    </row>
    <row r="56" spans="1:10" ht="15.75" x14ac:dyDescent="0.25">
      <c r="A56" s="17"/>
      <c r="B56" s="5"/>
      <c r="C56" s="5"/>
      <c r="D56" s="5"/>
      <c r="E56" s="5"/>
      <c r="F56" s="36"/>
      <c r="G56" s="36"/>
      <c r="H56" s="36"/>
      <c r="I56" s="110"/>
      <c r="J56" s="36"/>
    </row>
    <row r="57" spans="1:10" ht="15.75" x14ac:dyDescent="0.25">
      <c r="A57" s="18"/>
      <c r="B57" s="5"/>
      <c r="C57" s="5"/>
      <c r="D57" s="5"/>
      <c r="E57" s="5"/>
      <c r="F57" s="36"/>
      <c r="G57" s="36"/>
      <c r="H57" s="36"/>
      <c r="I57" s="110"/>
      <c r="J57" s="36"/>
    </row>
    <row r="58" spans="1:10" ht="15.75" x14ac:dyDescent="0.25">
      <c r="A58" s="17"/>
      <c r="B58" s="5"/>
      <c r="C58" s="5"/>
      <c r="D58" s="5"/>
      <c r="E58" s="5"/>
      <c r="F58" s="36"/>
      <c r="G58" s="36"/>
      <c r="H58" s="36"/>
      <c r="I58" s="110"/>
      <c r="J58" s="36"/>
    </row>
    <row r="59" spans="1:10" ht="15.75" x14ac:dyDescent="0.25">
      <c r="A59" s="18"/>
      <c r="B59" s="11"/>
      <c r="C59" s="8"/>
      <c r="D59" s="8"/>
      <c r="E59" s="8"/>
      <c r="F59" s="36"/>
      <c r="G59" s="33"/>
      <c r="H59" s="98"/>
      <c r="I59" s="110"/>
      <c r="J59" s="46"/>
    </row>
    <row r="60" spans="1:10" ht="15.75" x14ac:dyDescent="0.25">
      <c r="A60" s="17"/>
      <c r="B60" s="5"/>
      <c r="C60" s="5"/>
      <c r="D60" s="5"/>
      <c r="E60" s="5"/>
      <c r="F60" s="36"/>
      <c r="G60" s="36"/>
      <c r="H60" s="36"/>
      <c r="I60" s="110"/>
      <c r="J60" s="46"/>
    </row>
    <row r="61" spans="1:10" ht="15.75" x14ac:dyDescent="0.25">
      <c r="A61" s="18"/>
      <c r="B61" s="5"/>
      <c r="C61" s="5"/>
      <c r="D61" s="5"/>
      <c r="E61" s="5"/>
      <c r="F61" s="36"/>
      <c r="G61" s="36"/>
      <c r="H61" s="36"/>
      <c r="I61" s="110"/>
      <c r="J61" s="46"/>
    </row>
    <row r="62" spans="1:10" ht="15.75" x14ac:dyDescent="0.25">
      <c r="A62" s="17"/>
      <c r="B62" s="12"/>
      <c r="C62" s="13"/>
      <c r="D62" s="14"/>
      <c r="E62" s="14"/>
      <c r="F62" s="88"/>
      <c r="G62" s="22"/>
      <c r="H62" s="50"/>
      <c r="I62" s="110"/>
      <c r="J62" s="46"/>
    </row>
    <row r="63" spans="1:10" ht="15.75" x14ac:dyDescent="0.25">
      <c r="A63" s="18"/>
      <c r="B63" s="12"/>
      <c r="C63" s="15"/>
      <c r="D63" s="16"/>
      <c r="E63" s="16"/>
      <c r="F63" s="88"/>
      <c r="G63" s="22"/>
      <c r="H63" s="50"/>
      <c r="I63" s="110"/>
      <c r="J63" s="46"/>
    </row>
    <row r="64" spans="1:10" ht="15.75" x14ac:dyDescent="0.25">
      <c r="A64" s="17"/>
      <c r="B64" s="11"/>
      <c r="C64" s="5"/>
      <c r="D64" s="5"/>
      <c r="E64" s="5"/>
      <c r="F64" s="36"/>
      <c r="G64" s="36"/>
      <c r="H64" s="33"/>
      <c r="I64" s="110"/>
      <c r="J64" s="46"/>
    </row>
    <row r="65" spans="1:10" ht="15.75" x14ac:dyDescent="0.25">
      <c r="A65" s="18"/>
      <c r="B65" s="5"/>
      <c r="C65" s="5"/>
      <c r="D65" s="5"/>
      <c r="E65" s="5"/>
      <c r="F65" s="36"/>
      <c r="G65" s="36"/>
      <c r="H65" s="36"/>
      <c r="I65" s="110"/>
      <c r="J65" s="36"/>
    </row>
    <row r="66" spans="1:10" ht="15.75" x14ac:dyDescent="0.25">
      <c r="A66" s="17"/>
      <c r="B66" s="5"/>
      <c r="C66" s="5"/>
      <c r="D66" s="5"/>
      <c r="E66" s="5"/>
      <c r="F66" s="36"/>
      <c r="G66" s="36"/>
      <c r="H66" s="36"/>
      <c r="I66" s="110"/>
      <c r="J66" s="36"/>
    </row>
    <row r="67" spans="1:10" ht="15.75" x14ac:dyDescent="0.25">
      <c r="A67" s="18"/>
      <c r="B67" s="5"/>
      <c r="C67" s="5"/>
      <c r="D67" s="5"/>
      <c r="E67" s="5"/>
      <c r="F67" s="36"/>
      <c r="G67" s="36"/>
      <c r="H67" s="36"/>
      <c r="I67" s="110"/>
      <c r="J67" s="36"/>
    </row>
    <row r="68" spans="1:10" ht="15.75" x14ac:dyDescent="0.25">
      <c r="A68" s="17"/>
      <c r="B68" s="5"/>
      <c r="C68" s="5"/>
      <c r="D68" s="5"/>
      <c r="E68" s="5"/>
      <c r="F68" s="36"/>
      <c r="G68" s="36"/>
      <c r="H68" s="36"/>
      <c r="I68" s="110"/>
      <c r="J68" s="36"/>
    </row>
    <row r="69" spans="1:10" ht="15.75" x14ac:dyDescent="0.25">
      <c r="A69" s="18"/>
      <c r="B69" s="5"/>
      <c r="C69" s="5"/>
      <c r="D69" s="5"/>
      <c r="E69" s="5"/>
      <c r="F69" s="36"/>
      <c r="G69" s="36"/>
      <c r="H69" s="36"/>
      <c r="I69" s="110"/>
      <c r="J69" s="36"/>
    </row>
    <row r="70" spans="1:10" ht="15.75" x14ac:dyDescent="0.25">
      <c r="A70" s="17"/>
      <c r="B70" s="5"/>
      <c r="C70" s="5"/>
      <c r="D70" s="5"/>
      <c r="E70" s="5"/>
      <c r="F70" s="36"/>
      <c r="G70" s="36"/>
      <c r="H70" s="36"/>
      <c r="I70" s="110"/>
      <c r="J70" s="36"/>
    </row>
    <row r="71" spans="1:10" ht="15.75" x14ac:dyDescent="0.25">
      <c r="A71" s="18"/>
      <c r="B71" s="5"/>
      <c r="C71" s="5"/>
      <c r="D71" s="5"/>
      <c r="E71" s="5"/>
      <c r="F71" s="36"/>
      <c r="G71" s="36"/>
      <c r="H71" s="36"/>
      <c r="I71" s="110"/>
      <c r="J71" s="36"/>
    </row>
    <row r="72" spans="1:10" ht="15.75" x14ac:dyDescent="0.25">
      <c r="A72" s="17"/>
      <c r="B72" s="5"/>
      <c r="C72" s="5"/>
      <c r="D72" s="5"/>
      <c r="E72" s="5"/>
      <c r="F72" s="36"/>
      <c r="G72" s="36"/>
      <c r="H72" s="36"/>
      <c r="I72" s="110"/>
      <c r="J72" s="36"/>
    </row>
    <row r="73" spans="1:10" ht="15.75" x14ac:dyDescent="0.25">
      <c r="A73" s="18"/>
      <c r="B73" s="5"/>
      <c r="C73" s="5"/>
      <c r="D73" s="5"/>
      <c r="E73" s="5"/>
      <c r="F73" s="36"/>
      <c r="G73" s="36"/>
      <c r="H73" s="36"/>
      <c r="I73" s="110"/>
      <c r="J73" s="36"/>
    </row>
    <row r="74" spans="1:10" ht="15.75" x14ac:dyDescent="0.25">
      <c r="A74" s="17"/>
      <c r="B74" s="5"/>
      <c r="C74" s="5"/>
      <c r="D74" s="5"/>
      <c r="E74" s="5"/>
      <c r="F74" s="36"/>
      <c r="G74" s="36"/>
      <c r="H74" s="36"/>
      <c r="I74" s="110"/>
      <c r="J74" s="36"/>
    </row>
    <row r="75" spans="1:10" ht="15.75" x14ac:dyDescent="0.25">
      <c r="A75" s="18"/>
      <c r="B75" s="5"/>
      <c r="C75" s="5"/>
      <c r="D75" s="5"/>
      <c r="E75" s="5"/>
      <c r="F75" s="36"/>
      <c r="G75" s="36"/>
      <c r="H75" s="36"/>
      <c r="I75" s="110"/>
      <c r="J75" s="36"/>
    </row>
    <row r="76" spans="1:10" ht="15.75" x14ac:dyDescent="0.25">
      <c r="A76" s="17"/>
      <c r="B76" s="5"/>
      <c r="C76" s="5"/>
      <c r="D76" s="5"/>
      <c r="E76" s="5"/>
      <c r="F76" s="36"/>
      <c r="G76" s="36"/>
      <c r="H76" s="36"/>
      <c r="I76" s="110"/>
      <c r="J76" s="36"/>
    </row>
    <row r="77" spans="1:10" ht="15.75" x14ac:dyDescent="0.25">
      <c r="A77" s="18"/>
      <c r="B77" s="5"/>
      <c r="C77" s="5"/>
      <c r="D77" s="5"/>
      <c r="E77" s="5"/>
      <c r="F77" s="36"/>
      <c r="G77" s="36"/>
      <c r="H77" s="36"/>
      <c r="I77" s="110"/>
      <c r="J77" s="36"/>
    </row>
    <row r="78" spans="1:10" ht="15.75" x14ac:dyDescent="0.25">
      <c r="A78" s="17"/>
      <c r="B78" s="5"/>
      <c r="C78" s="5"/>
      <c r="D78" s="5"/>
      <c r="E78" s="5"/>
      <c r="F78" s="36"/>
      <c r="G78" s="36"/>
      <c r="H78" s="36"/>
      <c r="I78" s="110"/>
      <c r="J78" s="36"/>
    </row>
    <row r="79" spans="1:10" ht="15.75" x14ac:dyDescent="0.25">
      <c r="A79" s="18"/>
      <c r="B79" s="5"/>
      <c r="C79" s="5"/>
      <c r="D79" s="5"/>
      <c r="E79" s="5"/>
      <c r="F79" s="36"/>
      <c r="G79" s="36"/>
      <c r="H79" s="36"/>
      <c r="I79" s="110"/>
      <c r="J79" s="36"/>
    </row>
    <row r="80" spans="1:10" ht="15.75" x14ac:dyDescent="0.25">
      <c r="A80" s="17"/>
      <c r="B80" s="5"/>
      <c r="C80" s="7"/>
      <c r="D80" s="7"/>
      <c r="E80" s="7"/>
      <c r="F80" s="59"/>
      <c r="G80" s="58"/>
      <c r="H80" s="36"/>
      <c r="I80" s="110"/>
      <c r="J80" s="36"/>
    </row>
    <row r="81" spans="1:10" ht="15.75" x14ac:dyDescent="0.25">
      <c r="A81" s="18"/>
      <c r="B81" s="11"/>
      <c r="C81" s="10"/>
      <c r="D81" s="10"/>
      <c r="E81" s="10"/>
      <c r="F81" s="59"/>
      <c r="G81" s="111"/>
      <c r="H81" s="98"/>
      <c r="I81" s="110"/>
      <c r="J81" s="46"/>
    </row>
    <row r="82" spans="1:10" ht="15.75" x14ac:dyDescent="0.25">
      <c r="A82" s="17"/>
      <c r="B82" s="11"/>
      <c r="C82" s="10"/>
      <c r="D82" s="10"/>
      <c r="E82" s="10"/>
      <c r="F82" s="59"/>
      <c r="G82" s="111"/>
      <c r="H82" s="112"/>
      <c r="I82" s="110"/>
      <c r="J82" s="46"/>
    </row>
    <row r="83" spans="1:10" ht="15.75" x14ac:dyDescent="0.25">
      <c r="A83" s="18"/>
      <c r="B83" s="11"/>
      <c r="C83" s="9"/>
      <c r="D83" s="9"/>
      <c r="E83" s="9"/>
      <c r="F83" s="59"/>
      <c r="G83" s="61"/>
      <c r="H83" s="98"/>
      <c r="I83" s="110"/>
      <c r="J83" s="46"/>
    </row>
    <row r="84" spans="1:10" ht="15.75" x14ac:dyDescent="0.25">
      <c r="A84" s="17"/>
      <c r="B84" s="11"/>
      <c r="C84" s="9"/>
      <c r="D84" s="9"/>
      <c r="E84" s="9"/>
      <c r="F84" s="59"/>
      <c r="G84" s="61"/>
      <c r="H84" s="98"/>
      <c r="I84" s="110"/>
      <c r="J84" s="46"/>
    </row>
    <row r="85" spans="1:10" ht="15.75" x14ac:dyDescent="0.25">
      <c r="A85" s="18"/>
      <c r="B85" s="11"/>
      <c r="C85" s="9"/>
      <c r="D85" s="9"/>
      <c r="E85" s="9"/>
      <c r="F85" s="59"/>
      <c r="G85" s="61"/>
      <c r="H85" s="98"/>
      <c r="I85" s="110"/>
      <c r="J85" s="46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2022-11-16T08:42:23Z</dcterms:modified>
</cp:coreProperties>
</file>